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38" i="10"/>
  <c r="F62" i="10"/>
  <c r="F7" i="10"/>
  <c r="G3" i="10"/>
  <c r="F110" i="10"/>
  <c r="F14" i="10"/>
  <c r="G127" i="10"/>
  <c r="F130" i="10"/>
  <c r="F34" i="10"/>
  <c r="F16" i="10"/>
  <c r="F18" i="10"/>
  <c r="F122" i="10"/>
  <c r="G86" i="10"/>
  <c r="G110" i="10"/>
  <c r="F50" i="10"/>
  <c r="G30" i="10"/>
  <c r="F48" i="10"/>
  <c r="G118" i="10"/>
  <c r="F32" i="10"/>
  <c r="G22" i="10"/>
  <c r="F42" i="10"/>
  <c r="G102" i="10"/>
  <c r="F64" i="10"/>
  <c r="F74" i="10"/>
  <c r="G62" i="10"/>
  <c r="F38" i="10"/>
  <c r="G46" i="10"/>
  <c r="F54" i="10"/>
  <c r="F9" i="10"/>
  <c r="F80" i="10"/>
  <c r="F126" i="10"/>
  <c r="G78" i="10"/>
  <c r="G54" i="10"/>
  <c r="G7" i="10"/>
  <c r="F82" i="10"/>
  <c r="F118" i="10"/>
  <c r="F114" i="10"/>
  <c r="F98" i="10"/>
  <c r="F58" i="10"/>
  <c r="F30" i="10"/>
  <c r="F96" i="10"/>
  <c r="F86" i="10"/>
  <c r="F90" i="10"/>
  <c r="F78" i="10"/>
  <c r="F128" i="10"/>
  <c r="F112" i="10"/>
  <c r="G14" i="10"/>
  <c r="F26" i="10"/>
  <c r="F94" i="10"/>
  <c r="F46" i="10"/>
  <c r="G94" i="10"/>
  <c r="F106" i="10"/>
  <c r="F3" i="10"/>
  <c r="G126" i="10"/>
  <c r="F22" i="10"/>
  <c r="F66" i="10"/>
  <c r="F102" i="10"/>
  <c r="G70" i="10"/>
  <c r="F70" i="10"/>
  <c r="F113" i="10" l="1"/>
  <c r="F10" i="10"/>
  <c r="G35" i="10"/>
  <c r="G113" i="10"/>
  <c r="G10" i="10"/>
  <c r="G39" i="10"/>
  <c r="G8" i="10"/>
  <c r="G33" i="10"/>
  <c r="G26" i="10"/>
  <c r="G51" i="10"/>
  <c r="G116" i="10"/>
  <c r="G71" i="10"/>
  <c r="G2" i="10"/>
  <c r="G90" i="10"/>
  <c r="G56" i="10"/>
  <c r="F2" i="10"/>
  <c r="F119" i="10"/>
  <c r="F36" i="10"/>
  <c r="F39" i="10"/>
  <c r="F60" i="10"/>
  <c r="G69" i="10"/>
  <c r="G130" i="10"/>
  <c r="F121" i="10"/>
  <c r="F108" i="10"/>
  <c r="F15" i="10"/>
  <c r="G92" i="10"/>
  <c r="G31" i="10"/>
  <c r="F57" i="10"/>
  <c r="G89" i="10"/>
  <c r="F116" i="10"/>
  <c r="G65" i="10"/>
  <c r="G96" i="10"/>
  <c r="G84" i="10"/>
  <c r="G128" i="10"/>
  <c r="G13" i="10"/>
  <c r="G76" i="10"/>
  <c r="F43" i="10"/>
  <c r="F127" i="10"/>
  <c r="G4" i="10"/>
  <c r="G60" i="10"/>
  <c r="G44" i="10"/>
  <c r="F92" i="10"/>
  <c r="F95" i="10"/>
  <c r="F83" i="10"/>
  <c r="F63" i="10"/>
  <c r="G105" i="10"/>
  <c r="G27" i="10"/>
  <c r="G17" i="10"/>
  <c r="G67" i="10"/>
  <c r="G122" i="10"/>
  <c r="G29" i="10"/>
  <c r="F132" i="10"/>
  <c r="G37" i="10"/>
  <c r="F133" i="10"/>
  <c r="F89" i="10"/>
  <c r="G79" i="10"/>
  <c r="G45" i="10"/>
  <c r="F120" i="10"/>
  <c r="G112" i="10"/>
  <c r="F6" i="10"/>
  <c r="F21" i="10"/>
  <c r="G5" i="10"/>
  <c r="F44" i="10"/>
  <c r="F81" i="10"/>
  <c r="F79" i="10"/>
  <c r="F129" i="10"/>
  <c r="G88" i="10"/>
  <c r="F23" i="10"/>
  <c r="F49" i="10"/>
  <c r="F47" i="10"/>
  <c r="F65" i="10"/>
  <c r="F117" i="10"/>
  <c r="G133" i="10"/>
  <c r="G75" i="10"/>
  <c r="G50" i="10"/>
  <c r="G23" i="10"/>
  <c r="G119" i="10"/>
  <c r="F87" i="10"/>
  <c r="F72" i="10"/>
  <c r="F20" i="10"/>
  <c r="G55" i="10"/>
  <c r="G19" i="10"/>
  <c r="G68" i="10"/>
  <c r="F68" i="10"/>
  <c r="G77" i="10"/>
  <c r="G59" i="10"/>
  <c r="F12" i="10"/>
  <c r="G99" i="10"/>
  <c r="G132" i="10"/>
  <c r="G20" i="10"/>
  <c r="G72" i="10"/>
  <c r="G83" i="10"/>
  <c r="F52" i="10"/>
  <c r="G104" i="10"/>
  <c r="G18" i="10"/>
  <c r="G52" i="10"/>
  <c r="F77" i="10"/>
  <c r="F40" i="10"/>
  <c r="G40" i="10"/>
  <c r="G43" i="10"/>
  <c r="G42" i="10"/>
  <c r="G12" i="10"/>
  <c r="G129" i="10"/>
  <c r="F84" i="10"/>
  <c r="F103" i="10"/>
  <c r="F93" i="10"/>
  <c r="G73" i="10"/>
  <c r="G91" i="10"/>
  <c r="G24" i="10"/>
  <c r="F55" i="10"/>
  <c r="G41" i="10"/>
  <c r="F104" i="10"/>
  <c r="G32" i="10"/>
  <c r="G25" i="10"/>
  <c r="F99" i="10"/>
  <c r="G47" i="10"/>
  <c r="G61" i="10"/>
  <c r="G80" i="10"/>
  <c r="F75" i="10"/>
  <c r="F91" i="10"/>
  <c r="G66" i="10"/>
  <c r="G6" i="10"/>
  <c r="G48" i="10"/>
  <c r="F11" i="10"/>
  <c r="F124" i="10"/>
  <c r="F17" i="10"/>
  <c r="F100" i="10"/>
  <c r="G121" i="10"/>
  <c r="G98" i="10"/>
  <c r="G81" i="10"/>
  <c r="F76" i="10"/>
  <c r="G114" i="10"/>
  <c r="G87" i="10"/>
  <c r="G109" i="10"/>
  <c r="F101" i="10"/>
  <c r="F45" i="10"/>
  <c r="F123" i="10"/>
  <c r="G103" i="10"/>
  <c r="F125" i="10"/>
  <c r="F85" i="10"/>
  <c r="F97" i="10"/>
  <c r="G100" i="10"/>
  <c r="G106" i="10"/>
  <c r="F88" i="10"/>
  <c r="F69" i="10"/>
  <c r="F33" i="10"/>
  <c r="G36" i="10"/>
  <c r="G131" i="10"/>
  <c r="G63" i="10"/>
  <c r="F28" i="10"/>
  <c r="F37" i="10"/>
  <c r="F51" i="10"/>
  <c r="F41" i="10"/>
  <c r="G21" i="10"/>
  <c r="G95" i="10"/>
  <c r="F8" i="10"/>
  <c r="F61" i="10"/>
  <c r="G11" i="10"/>
  <c r="G93" i="10"/>
  <c r="F56" i="10"/>
  <c r="G97" i="10"/>
  <c r="G28" i="10"/>
  <c r="G53" i="10"/>
  <c r="G74" i="10"/>
  <c r="G111" i="10"/>
  <c r="G64" i="10"/>
  <c r="F67" i="10"/>
  <c r="F24" i="10"/>
  <c r="G15" i="10"/>
  <c r="G49" i="10"/>
  <c r="G82" i="10"/>
  <c r="F35" i="10"/>
  <c r="G16" i="10"/>
  <c r="G107" i="10"/>
  <c r="F131" i="10"/>
  <c r="G101" i="10"/>
  <c r="G9" i="10"/>
  <c r="G115" i="10"/>
  <c r="G123" i="10"/>
  <c r="G120" i="10"/>
  <c r="F29" i="10"/>
  <c r="G108" i="10"/>
  <c r="F107" i="10"/>
  <c r="F25" i="10"/>
  <c r="F59" i="10"/>
  <c r="F53" i="10"/>
  <c r="F13" i="10"/>
  <c r="F27" i="10"/>
  <c r="G117" i="10"/>
  <c r="F4" i="10"/>
  <c r="G57" i="10"/>
  <c r="F115" i="10"/>
  <c r="F105" i="10"/>
  <c r="G85" i="10"/>
  <c r="F71" i="10"/>
  <c r="F73" i="10"/>
  <c r="F5" i="10"/>
  <c r="G58" i="10"/>
  <c r="G125" i="10"/>
  <c r="F31" i="10"/>
  <c r="F19" i="10"/>
  <c r="F111" i="10"/>
  <c r="G124" i="10"/>
  <c r="F109" i="10"/>
  <c r="G34" i="10"/>
</calcChain>
</file>

<file path=xl/sharedStrings.xml><?xml version="1.0" encoding="utf-8"?>
<sst xmlns="http://schemas.openxmlformats.org/spreadsheetml/2006/main" count="6424" uniqueCount="99">
  <si>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</si>
  <si>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</si>
  <si>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</si>
  <si>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</si>
  <si>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</si>
  <si>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</si>
  <si>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</si>
  <si>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</si>
  <si>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</si>
  <si>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</si>
  <si>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</si>
  <si>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</si>
  <si>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</si>
  <si>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</si>
  <si>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</si>
  <si>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</si>
  <si>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</si>
  <si>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</si>
  <si>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</si>
  <si>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</si>
  <si>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</si>
  <si>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</si>
  <si>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</si>
  <si>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</si>
  <si>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</si>
  <si>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</si>
  <si>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</si>
  <si>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</si>
  <si>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</si>
  <si>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</si>
  <si>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</si>
  <si>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</si>
  <si>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</si>
  <si>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</si>
  <si>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</si>
  <si>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</si>
  <si>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</si>
  <si>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</si>
  <si>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</si>
  <si>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</si>
  <si>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</si>
  <si>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</si>
  <si>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</si>
  <si>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</si>
  <si>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</si>
  <si>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</si>
  <si>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</si>
  <si>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</si>
  <si>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</si>
  <si>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</si>
  <si>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</si>
  <si>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</si>
  <si>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</si>
  <si>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</si>
  <si>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</si>
  <si>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</si>
  <si>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</si>
  <si>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</si>
  <si>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</si>
  <si>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</si>
  <si>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</si>
  <si>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</si>
  <si>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</si>
  <si>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</si>
  <si>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</si>
  <si>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</si>
  <si>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</si>
  <si>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</si>
  <si>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</si>
  <si>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</si>
  <si>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</si>
  <si>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</si>
  <si>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</si>
  <si>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</si>
  <si>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</si>
  <si>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</si>
  <si>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</si>
  <si>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April of 2017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</si>
  <si>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</si>
  <si>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</si>
  <si>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</si>
  <si>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</si>
  <si>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</si>
  <si>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</si>
  <si>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</si>
  <si>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</si>
  <si>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</si>
  <si>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</si>
  <si>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</si>
  <si>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</si>
  <si>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</si>
  <si>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</si>
  <si>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</si>
  <si>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</si>
  <si>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April of 2017</t>
  </si>
  <si>
    <t>U.S. Pair Volume, Data through April of 2017</t>
  </si>
  <si>
    <t>U.S. Distress Sale Pairs Percentage,Data through April of 2017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</si>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</sst>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167" fontId="10" fillId="5" borderId="5" xfId="2" applyNumberFormat="1" applyFont="1" applyFill="1" applyBorder="1" applyAlignment="1">
      <alignment horizontal="center"/>
    </xf>
    <xf numFmtId="167" fontId="10" fillId="5" borderId="11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1" fontId="11" fillId="5" borderId="6" xfId="0" applyNumberFormat="1" applyFont="1" applyFill="1" applyBorder="1" applyAlignment="1">
      <alignment horizontal="center" vertical="center"/>
    </xf>
    <xf numFmtId="38" fontId="10" fillId="5" borderId="11" xfId="5" applyNumberFormat="1" applyFont="1" applyFill="1" applyBorder="1" applyAlignment="1">
      <alignment horizontal="center"/>
    </xf>
    <xf numFmtId="0" fontId="2" fillId="4" borderId="6" xfId="3" applyFont="1" applyFill="1" applyBorder="1" applyAlignment="1">
      <alignment wrapText="1"/>
    </xf>
    <xf numFmtId="43" fontId="2" fillId="4" borderId="12" xfId="3" applyNumberFormat="1" applyFont="1" applyFill="1" applyBorder="1"/>
    <xf numFmtId="43" fontId="2" fillId="4" borderId="13" xfId="3" applyNumberFormat="1" applyFont="1" applyFill="1" applyBorder="1"/>
    <xf numFmtId="0" fontId="17" fillId="5" borderId="0" xfId="0" applyFont="1" applyFill="1"/>
    <xf numFmtId="164" fontId="10" fillId="5" borderId="5" xfId="1" applyNumberFormat="1" applyFont="1" applyFill="1" applyBorder="1" applyAlignment="1">
      <alignment horizontal="center"/>
    </xf>
    <xf numFmtId="164" fontId="10" fillId="5" borderId="11" xfId="1" applyNumberFormat="1" applyFont="1" applyFill="1" applyBorder="1" applyAlignment="1">
      <alignment horizontal="center"/>
    </xf>
    <xf numFmtId="167" fontId="11" fillId="5" borderId="11" xfId="2" applyNumberFormat="1" applyFont="1" applyFill="1" applyBorder="1" applyAlignment="1">
      <alignment horizontal="center" vertical="center"/>
    </xf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8" fontId="20" fillId="5" borderId="0" xfId="0" applyNumberFormat="1" applyFont="1" applyFill="1" applyAlignment="1">
      <alignment horizontal="center" vertical="center" wrapText="1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VW'!$N$6:$N$261</c:f>
              <c:numCache>
                <c:formatCode>[$-409]mmm\-yy;@</c:formatCode>
                <c:ptCount val="256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</c:numCache>
            </c:numRef>
          </c:xVal>
          <c:yVal>
            <c:numRef>
              <c:f>'U.S. EW &amp; VW'!$O$6:$O$261</c:f>
              <c:numCache>
                <c:formatCode>0</c:formatCode>
                <c:ptCount val="256"/>
                <c:pt idx="0">
                  <c:v>66.618391955800206</c:v>
                </c:pt>
                <c:pt idx="1">
                  <c:v>65.095538767885003</c:v>
                </c:pt>
                <c:pt idx="2">
                  <c:v>64.661357792584297</c:v>
                </c:pt>
                <c:pt idx="3">
                  <c:v>64.647263185119598</c:v>
                </c:pt>
                <c:pt idx="4">
                  <c:v>64.364723320369393</c:v>
                </c:pt>
                <c:pt idx="5">
                  <c:v>64.543141923006701</c:v>
                </c:pt>
                <c:pt idx="6">
                  <c:v>64.838625292707306</c:v>
                </c:pt>
                <c:pt idx="7">
                  <c:v>64.714955077623401</c:v>
                </c:pt>
                <c:pt idx="8">
                  <c:v>64.333039441352298</c:v>
                </c:pt>
                <c:pt idx="9">
                  <c:v>63.7097253376065</c:v>
                </c:pt>
                <c:pt idx="10">
                  <c:v>65.036465776113303</c:v>
                </c:pt>
                <c:pt idx="11">
                  <c:v>67.375172449730997</c:v>
                </c:pt>
                <c:pt idx="12">
                  <c:v>70.292216764475</c:v>
                </c:pt>
                <c:pt idx="13">
                  <c:v>71.301402183691195</c:v>
                </c:pt>
                <c:pt idx="14">
                  <c:v>70.9396360314243</c:v>
                </c:pt>
                <c:pt idx="15">
                  <c:v>70.066668680382094</c:v>
                </c:pt>
                <c:pt idx="16">
                  <c:v>70.437674319341994</c:v>
                </c:pt>
                <c:pt idx="17">
                  <c:v>71.411205475355004</c:v>
                </c:pt>
                <c:pt idx="18">
                  <c:v>72.839633046046799</c:v>
                </c:pt>
                <c:pt idx="19">
                  <c:v>73.272390608438599</c:v>
                </c:pt>
                <c:pt idx="20">
                  <c:v>74.896201175561501</c:v>
                </c:pt>
                <c:pt idx="21">
                  <c:v>75.950944339308094</c:v>
                </c:pt>
                <c:pt idx="22">
                  <c:v>79.012729786494006</c:v>
                </c:pt>
                <c:pt idx="23">
                  <c:v>80.790707639303207</c:v>
                </c:pt>
                <c:pt idx="24">
                  <c:v>84.104258697318599</c:v>
                </c:pt>
                <c:pt idx="25">
                  <c:v>83.255311524351299</c:v>
                </c:pt>
                <c:pt idx="26">
                  <c:v>82.318781852233698</c:v>
                </c:pt>
                <c:pt idx="27">
                  <c:v>80.845167889882902</c:v>
                </c:pt>
                <c:pt idx="28">
                  <c:v>82.243698462139704</c:v>
                </c:pt>
                <c:pt idx="29">
                  <c:v>83.863218859559396</c:v>
                </c:pt>
                <c:pt idx="30">
                  <c:v>84.020196928982003</c:v>
                </c:pt>
                <c:pt idx="31">
                  <c:v>84.334409736534994</c:v>
                </c:pt>
                <c:pt idx="32">
                  <c:v>84.723769425783601</c:v>
                </c:pt>
                <c:pt idx="33">
                  <c:v>85.972404491281495</c:v>
                </c:pt>
                <c:pt idx="34">
                  <c:v>86.763830973140898</c:v>
                </c:pt>
                <c:pt idx="35">
                  <c:v>87.094168328283899</c:v>
                </c:pt>
                <c:pt idx="36">
                  <c:v>87.935090745493099</c:v>
                </c:pt>
                <c:pt idx="37">
                  <c:v>87.501070547686695</c:v>
                </c:pt>
                <c:pt idx="38">
                  <c:v>86.766010449364401</c:v>
                </c:pt>
                <c:pt idx="39">
                  <c:v>85.066331847105701</c:v>
                </c:pt>
                <c:pt idx="40">
                  <c:v>84.295611348327498</c:v>
                </c:pt>
                <c:pt idx="41">
                  <c:v>84.689919001593495</c:v>
                </c:pt>
                <c:pt idx="42">
                  <c:v>85.962740770727393</c:v>
                </c:pt>
                <c:pt idx="43">
                  <c:v>88.183722267892094</c:v>
                </c:pt>
                <c:pt idx="44">
                  <c:v>89.781995987658107</c:v>
                </c:pt>
                <c:pt idx="45">
                  <c:v>91.176553060214204</c:v>
                </c:pt>
                <c:pt idx="46">
                  <c:v>91.111924697964795</c:v>
                </c:pt>
                <c:pt idx="47">
                  <c:v>90.824406192092496</c:v>
                </c:pt>
                <c:pt idx="48">
                  <c:v>90.8674545072397</c:v>
                </c:pt>
                <c:pt idx="49">
                  <c:v>89.263332196235396</c:v>
                </c:pt>
                <c:pt idx="50">
                  <c:v>88.109928901108205</c:v>
                </c:pt>
                <c:pt idx="51">
                  <c:v>86.834533734532002</c:v>
                </c:pt>
                <c:pt idx="52">
                  <c:v>89.279728814686806</c:v>
                </c:pt>
                <c:pt idx="53">
                  <c:v>92.162955693265104</c:v>
                </c:pt>
                <c:pt idx="54">
                  <c:v>94.8966311518205</c:v>
                </c:pt>
                <c:pt idx="55">
                  <c:v>96.250606000468693</c:v>
                </c:pt>
                <c:pt idx="56">
                  <c:v>97.466605092214493</c:v>
                </c:pt>
                <c:pt idx="57">
                  <c:v>98.606978760149303</c:v>
                </c:pt>
                <c:pt idx="58">
                  <c:v>99.5442891020828</c:v>
                </c:pt>
                <c:pt idx="59">
                  <c:v>100</c:v>
                </c:pt>
                <c:pt idx="60">
                  <c:v>100.384894696169</c:v>
                </c:pt>
                <c:pt idx="61">
                  <c:v>100.003490487539</c:v>
                </c:pt>
                <c:pt idx="62">
                  <c:v>99.531736981103506</c:v>
                </c:pt>
                <c:pt idx="63">
                  <c:v>98.940109543427795</c:v>
                </c:pt>
                <c:pt idx="64">
                  <c:v>99.313686814394401</c:v>
                </c:pt>
                <c:pt idx="65">
                  <c:v>99.899218010613296</c:v>
                </c:pt>
                <c:pt idx="66">
                  <c:v>100.847837944861</c:v>
                </c:pt>
                <c:pt idx="67">
                  <c:v>100.663915780529</c:v>
                </c:pt>
                <c:pt idx="68">
                  <c:v>100.343948739664</c:v>
                </c:pt>
                <c:pt idx="69">
                  <c:v>98.750391076392404</c:v>
                </c:pt>
                <c:pt idx="70">
                  <c:v>98.049359472045097</c:v>
                </c:pt>
                <c:pt idx="71">
                  <c:v>97.3446831882856</c:v>
                </c:pt>
                <c:pt idx="72">
                  <c:v>98.745458820502904</c:v>
                </c:pt>
                <c:pt idx="73">
                  <c:v>99.936181881697607</c:v>
                </c:pt>
                <c:pt idx="74">
                  <c:v>101.012038648557</c:v>
                </c:pt>
                <c:pt idx="75">
                  <c:v>100.808128658602</c:v>
                </c:pt>
                <c:pt idx="76">
                  <c:v>100.740367138631</c:v>
                </c:pt>
                <c:pt idx="77">
                  <c:v>101.05492957492601</c:v>
                </c:pt>
                <c:pt idx="78">
                  <c:v>101.50168246278</c:v>
                </c:pt>
                <c:pt idx="79">
                  <c:v>101.85502133232001</c:v>
                </c:pt>
                <c:pt idx="80">
                  <c:v>101.908729934002</c:v>
                </c:pt>
                <c:pt idx="81">
                  <c:v>102.10726797258801</c:v>
                </c:pt>
                <c:pt idx="82">
                  <c:v>103.243295179638</c:v>
                </c:pt>
                <c:pt idx="83">
                  <c:v>104.851196620192</c:v>
                </c:pt>
                <c:pt idx="84">
                  <c:v>107.012302671938</c:v>
                </c:pt>
                <c:pt idx="85">
                  <c:v>107.961877322552</c:v>
                </c:pt>
                <c:pt idx="86">
                  <c:v>108.59448754493199</c:v>
                </c:pt>
                <c:pt idx="87">
                  <c:v>108.32183679478899</c:v>
                </c:pt>
                <c:pt idx="88">
                  <c:v>109.02949256788099</c:v>
                </c:pt>
                <c:pt idx="89">
                  <c:v>109.599982075703</c:v>
                </c:pt>
                <c:pt idx="90">
                  <c:v>110.12911517178</c:v>
                </c:pt>
                <c:pt idx="91">
                  <c:v>108.653865476511</c:v>
                </c:pt>
                <c:pt idx="92">
                  <c:v>107.20230305771901</c:v>
                </c:pt>
                <c:pt idx="93">
                  <c:v>106.343913579378</c:v>
                </c:pt>
                <c:pt idx="94">
                  <c:v>106.62772803081199</c:v>
                </c:pt>
                <c:pt idx="95">
                  <c:v>107.792635360326</c:v>
                </c:pt>
                <c:pt idx="96">
                  <c:v>108.541312647081</c:v>
                </c:pt>
                <c:pt idx="97">
                  <c:v>111.26878711544499</c:v>
                </c:pt>
                <c:pt idx="98">
                  <c:v>112.77988363997299</c:v>
                </c:pt>
                <c:pt idx="99">
                  <c:v>115.191721259856</c:v>
                </c:pt>
                <c:pt idx="100">
                  <c:v>116.39245378009799</c:v>
                </c:pt>
                <c:pt idx="101">
                  <c:v>119.107967059893</c:v>
                </c:pt>
                <c:pt idx="102">
                  <c:v>122.12025713369</c:v>
                </c:pt>
                <c:pt idx="103">
                  <c:v>124.81648999302701</c:v>
                </c:pt>
                <c:pt idx="104">
                  <c:v>127.095550238416</c:v>
                </c:pt>
                <c:pt idx="105">
                  <c:v>127.909144120815</c:v>
                </c:pt>
                <c:pt idx="106">
                  <c:v>127.489219046377</c:v>
                </c:pt>
                <c:pt idx="107">
                  <c:v>126.49601482376001</c:v>
                </c:pt>
                <c:pt idx="108">
                  <c:v>126.577320527334</c:v>
                </c:pt>
                <c:pt idx="109">
                  <c:v>129.39689576214701</c:v>
                </c:pt>
                <c:pt idx="110">
                  <c:v>131.55464784314199</c:v>
                </c:pt>
                <c:pt idx="111">
                  <c:v>133.07417395236399</c:v>
                </c:pt>
                <c:pt idx="112">
                  <c:v>132.88085417209001</c:v>
                </c:pt>
                <c:pt idx="113">
                  <c:v>133.919142818914</c:v>
                </c:pt>
                <c:pt idx="114">
                  <c:v>135.35870465942</c:v>
                </c:pt>
                <c:pt idx="115">
                  <c:v>137.52128337120601</c:v>
                </c:pt>
                <c:pt idx="116">
                  <c:v>139.92232547591101</c:v>
                </c:pt>
                <c:pt idx="117">
                  <c:v>143.16722746176799</c:v>
                </c:pt>
                <c:pt idx="118">
                  <c:v>145.31190256968401</c:v>
                </c:pt>
                <c:pt idx="119">
                  <c:v>146.41676007013899</c:v>
                </c:pt>
                <c:pt idx="120">
                  <c:v>146.24620994792801</c:v>
                </c:pt>
                <c:pt idx="121">
                  <c:v>147.17262323153699</c:v>
                </c:pt>
                <c:pt idx="122">
                  <c:v>148.96749089138601</c:v>
                </c:pt>
                <c:pt idx="123">
                  <c:v>150.75055844954201</c:v>
                </c:pt>
                <c:pt idx="124">
                  <c:v>151.862494309938</c:v>
                </c:pt>
                <c:pt idx="125">
                  <c:v>152.84595897692699</c:v>
                </c:pt>
                <c:pt idx="126">
                  <c:v>154.558249421087</c:v>
                </c:pt>
                <c:pt idx="127">
                  <c:v>155.58212436285999</c:v>
                </c:pt>
                <c:pt idx="128">
                  <c:v>155.28199566581699</c:v>
                </c:pt>
                <c:pt idx="129">
                  <c:v>156.55086524246701</c:v>
                </c:pt>
                <c:pt idx="130">
                  <c:v>158.56411802584299</c:v>
                </c:pt>
                <c:pt idx="131">
                  <c:v>162.30978779462899</c:v>
                </c:pt>
                <c:pt idx="132">
                  <c:v>162.246374227194</c:v>
                </c:pt>
                <c:pt idx="133">
                  <c:v>162.94785303849599</c:v>
                </c:pt>
                <c:pt idx="134">
                  <c:v>162.568419530151</c:v>
                </c:pt>
                <c:pt idx="135">
                  <c:v>164.79535040432901</c:v>
                </c:pt>
                <c:pt idx="136">
                  <c:v>166.50852131646101</c:v>
                </c:pt>
                <c:pt idx="137">
                  <c:v>169.019887654879</c:v>
                </c:pt>
                <c:pt idx="138">
                  <c:v>170.72288082738299</c:v>
                </c:pt>
                <c:pt idx="139">
                  <c:v>171.668800392213</c:v>
                </c:pt>
                <c:pt idx="140">
                  <c:v>171.83786395344001</c:v>
                </c:pt>
                <c:pt idx="141">
                  <c:v>171.24564746612401</c:v>
                </c:pt>
                <c:pt idx="142">
                  <c:v>171.46606846083199</c:v>
                </c:pt>
                <c:pt idx="143">
                  <c:v>170.66698384609199</c:v>
                </c:pt>
                <c:pt idx="144">
                  <c:v>169.803406742551</c:v>
                </c:pt>
                <c:pt idx="145">
                  <c:v>164.61369240799601</c:v>
                </c:pt>
                <c:pt idx="146">
                  <c:v>159.782587505001</c:v>
                </c:pt>
                <c:pt idx="147">
                  <c:v>154.91656438029199</c:v>
                </c:pt>
                <c:pt idx="148">
                  <c:v>156.75188619316401</c:v>
                </c:pt>
                <c:pt idx="149">
                  <c:v>159.91649684567801</c:v>
                </c:pt>
                <c:pt idx="150">
                  <c:v>163.38549261460301</c:v>
                </c:pt>
                <c:pt idx="151">
                  <c:v>160.87774615682901</c:v>
                </c:pt>
                <c:pt idx="152">
                  <c:v>157.97802546571199</c:v>
                </c:pt>
                <c:pt idx="153">
                  <c:v>154.826085840384</c:v>
                </c:pt>
                <c:pt idx="154">
                  <c:v>152.21219175419901</c:v>
                </c:pt>
                <c:pt idx="155">
                  <c:v>148.48567639650801</c:v>
                </c:pt>
                <c:pt idx="156">
                  <c:v>145.28109310033901</c:v>
                </c:pt>
                <c:pt idx="157">
                  <c:v>143.170762603268</c:v>
                </c:pt>
                <c:pt idx="158">
                  <c:v>139.46840481653399</c:v>
                </c:pt>
                <c:pt idx="159">
                  <c:v>134.47161125638101</c:v>
                </c:pt>
                <c:pt idx="160">
                  <c:v>125.21388872096701</c:v>
                </c:pt>
                <c:pt idx="161">
                  <c:v>118.09109885180401</c:v>
                </c:pt>
                <c:pt idx="162">
                  <c:v>111.994521266551</c:v>
                </c:pt>
                <c:pt idx="163">
                  <c:v>112.708402727616</c:v>
                </c:pt>
                <c:pt idx="164">
                  <c:v>113.50991740259499</c:v>
                </c:pt>
                <c:pt idx="165">
                  <c:v>114.0676822546</c:v>
                </c:pt>
                <c:pt idx="166">
                  <c:v>111.359282866532</c:v>
                </c:pt>
                <c:pt idx="167">
                  <c:v>108.962389410566</c:v>
                </c:pt>
                <c:pt idx="168">
                  <c:v>107.853322426549</c:v>
                </c:pt>
                <c:pt idx="169">
                  <c:v>108.66115858805099</c:v>
                </c:pt>
                <c:pt idx="170">
                  <c:v>110.514155810844</c:v>
                </c:pt>
                <c:pt idx="171">
                  <c:v>113.34768922590099</c:v>
                </c:pt>
                <c:pt idx="172">
                  <c:v>115.54969949321899</c:v>
                </c:pt>
                <c:pt idx="173">
                  <c:v>116.88487202039499</c:v>
                </c:pt>
                <c:pt idx="174">
                  <c:v>117.04476905938699</c:v>
                </c:pt>
                <c:pt idx="175">
                  <c:v>118.070505940651</c:v>
                </c:pt>
                <c:pt idx="176">
                  <c:v>120.161208894137</c:v>
                </c:pt>
                <c:pt idx="177">
                  <c:v>122.295466455677</c:v>
                </c:pt>
                <c:pt idx="178">
                  <c:v>122.74276002164601</c:v>
                </c:pt>
                <c:pt idx="179">
                  <c:v>122.480760290525</c:v>
                </c:pt>
                <c:pt idx="180">
                  <c:v>122.99129465843799</c:v>
                </c:pt>
                <c:pt idx="181">
                  <c:v>123.973483498511</c:v>
                </c:pt>
                <c:pt idx="182">
                  <c:v>124.912877700184</c:v>
                </c:pt>
                <c:pt idx="183">
                  <c:v>124.85267846539401</c:v>
                </c:pt>
                <c:pt idx="184">
                  <c:v>125.21214841192899</c:v>
                </c:pt>
                <c:pt idx="185">
                  <c:v>124.89091953383399</c:v>
                </c:pt>
                <c:pt idx="186">
                  <c:v>124.784473333536</c:v>
                </c:pt>
                <c:pt idx="187">
                  <c:v>125.67365204439</c:v>
                </c:pt>
                <c:pt idx="188">
                  <c:v>128.66517892185499</c:v>
                </c:pt>
                <c:pt idx="189">
                  <c:v>131.165242686955</c:v>
                </c:pt>
                <c:pt idx="190">
                  <c:v>132.985204572996</c:v>
                </c:pt>
                <c:pt idx="191">
                  <c:v>133.140226117597</c:v>
                </c:pt>
                <c:pt idx="192">
                  <c:v>133.38663116216199</c:v>
                </c:pt>
                <c:pt idx="193">
                  <c:v>132.34257993215499</c:v>
                </c:pt>
                <c:pt idx="194">
                  <c:v>130.501426408806</c:v>
                </c:pt>
                <c:pt idx="195">
                  <c:v>130.11863651088001</c:v>
                </c:pt>
                <c:pt idx="196">
                  <c:v>130.95943494039801</c:v>
                </c:pt>
                <c:pt idx="197">
                  <c:v>133.877202714427</c:v>
                </c:pt>
                <c:pt idx="198">
                  <c:v>136.12205511258699</c:v>
                </c:pt>
                <c:pt idx="199">
                  <c:v>138.52920299039201</c:v>
                </c:pt>
                <c:pt idx="200">
                  <c:v>139.37250023859099</c:v>
                </c:pt>
                <c:pt idx="201">
                  <c:v>140.163709598644</c:v>
                </c:pt>
                <c:pt idx="202">
                  <c:v>140.216823582958</c:v>
                </c:pt>
                <c:pt idx="203">
                  <c:v>140.72368729194201</c:v>
                </c:pt>
                <c:pt idx="204">
                  <c:v>140.506228867662</c:v>
                </c:pt>
                <c:pt idx="205">
                  <c:v>140.77707933002799</c:v>
                </c:pt>
                <c:pt idx="206">
                  <c:v>142.31890252752001</c:v>
                </c:pt>
                <c:pt idx="207">
                  <c:v>144.17083802773001</c:v>
                </c:pt>
                <c:pt idx="208">
                  <c:v>147.51099492134799</c:v>
                </c:pt>
                <c:pt idx="209">
                  <c:v>149.05491818455201</c:v>
                </c:pt>
                <c:pt idx="210">
                  <c:v>152.05859404326401</c:v>
                </c:pt>
                <c:pt idx="211">
                  <c:v>152.694755869853</c:v>
                </c:pt>
                <c:pt idx="212">
                  <c:v>155.80678150774301</c:v>
                </c:pt>
                <c:pt idx="213">
                  <c:v>156.669408602961</c:v>
                </c:pt>
                <c:pt idx="214">
                  <c:v>157.906325949494</c:v>
                </c:pt>
                <c:pt idx="215">
                  <c:v>156.35008590809099</c:v>
                </c:pt>
                <c:pt idx="216">
                  <c:v>157.06393805318399</c:v>
                </c:pt>
                <c:pt idx="217">
                  <c:v>157.80115749343099</c:v>
                </c:pt>
                <c:pt idx="218">
                  <c:v>160.43445162631701</c:v>
                </c:pt>
                <c:pt idx="219">
                  <c:v>162.20182457735299</c:v>
                </c:pt>
                <c:pt idx="220">
                  <c:v>162.37640548496699</c:v>
                </c:pt>
                <c:pt idx="221">
                  <c:v>161.44885023780401</c:v>
                </c:pt>
                <c:pt idx="222">
                  <c:v>160.06328263282401</c:v>
                </c:pt>
                <c:pt idx="223">
                  <c:v>163.53877251101099</c:v>
                </c:pt>
                <c:pt idx="224">
                  <c:v>166.87657266861501</c:v>
                </c:pt>
                <c:pt idx="225">
                  <c:v>172.07833392943499</c:v>
                </c:pt>
                <c:pt idx="226">
                  <c:v>174.35743679773501</c:v>
                </c:pt>
                <c:pt idx="227">
                  <c:v>178.399565603594</c:v>
                </c:pt>
                <c:pt idx="228">
                  <c:v>181.36549930517199</c:v>
                </c:pt>
                <c:pt idx="229">
                  <c:v>185.53416545010799</c:v>
                </c:pt>
                <c:pt idx="230">
                  <c:v>185.33295812401701</c:v>
                </c:pt>
                <c:pt idx="231">
                  <c:v>185.907404292953</c:v>
                </c:pt>
                <c:pt idx="232">
                  <c:v>185.90932290506601</c:v>
                </c:pt>
                <c:pt idx="233">
                  <c:v>188.01610678011801</c:v>
                </c:pt>
                <c:pt idx="234">
                  <c:v>189.29573838674801</c:v>
                </c:pt>
                <c:pt idx="235">
                  <c:v>191.01157857290201</c:v>
                </c:pt>
                <c:pt idx="236">
                  <c:v>192.79631134640599</c:v>
                </c:pt>
                <c:pt idx="237">
                  <c:v>191.60023684356699</c:v>
                </c:pt>
                <c:pt idx="238">
                  <c:v>191.207687176874</c:v>
                </c:pt>
                <c:pt idx="239">
                  <c:v>191.0584523393</c:v>
                </c:pt>
                <c:pt idx="240">
                  <c:v>193.05710843091799</c:v>
                </c:pt>
                <c:pt idx="241">
                  <c:v>192.26380227687801</c:v>
                </c:pt>
                <c:pt idx="242">
                  <c:v>191.31035325113601</c:v>
                </c:pt>
                <c:pt idx="243">
                  <c:v>191.085694616453</c:v>
                </c:pt>
                <c:pt idx="244">
                  <c:v>194.613709610764</c:v>
                </c:pt>
                <c:pt idx="245">
                  <c:v>198.64774446109101</c:v>
                </c:pt>
                <c:pt idx="246">
                  <c:v>202.60952474466501</c:v>
                </c:pt>
                <c:pt idx="247">
                  <c:v>204.22319539992199</c:v>
                </c:pt>
                <c:pt idx="248">
                  <c:v>204.87290298866</c:v>
                </c:pt>
                <c:pt idx="249">
                  <c:v>205.64386818459801</c:v>
                </c:pt>
                <c:pt idx="250">
                  <c:v>205.84997691802599</c:v>
                </c:pt>
                <c:pt idx="251">
                  <c:v>204.863866057254</c:v>
                </c:pt>
                <c:pt idx="252">
                  <c:v>201.83072860293899</c:v>
                </c:pt>
                <c:pt idx="253">
                  <c:v>199.490006639321</c:v>
                </c:pt>
                <c:pt idx="254">
                  <c:v>200.03540147609201</c:v>
                </c:pt>
                <c:pt idx="255">
                  <c:v>202.89571310624601</c:v>
                </c:pt>
              </c:numCache>
            </c:numRef>
          </c:yVal>
          <c:smooth val="0"/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VW'!$L$6:$L$237</c:f>
              <c:numCache>
                <c:formatCode>[$-409]mmm\-yy;@</c:formatCode>
                <c:ptCount val="23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</c:numCache>
            </c:numRef>
          </c:xVal>
          <c:yVal>
            <c:numRef>
              <c:f>'U.S. EW &amp; VW'!$M$6:$M$237</c:f>
              <c:numCache>
                <c:formatCode>_(* #,##0_);_(* \(#,##0\);_(* "-"??_);_(@_)</c:formatCode>
                <c:ptCount val="232"/>
                <c:pt idx="0">
                  <c:v>78.661554201790494</c:v>
                </c:pt>
                <c:pt idx="1">
                  <c:v>78.2557906080349</c:v>
                </c:pt>
                <c:pt idx="2">
                  <c:v>78.054473442255997</c:v>
                </c:pt>
                <c:pt idx="3">
                  <c:v>78.681321797324102</c:v>
                </c:pt>
                <c:pt idx="4">
                  <c:v>79.717180690499504</c:v>
                </c:pt>
                <c:pt idx="5">
                  <c:v>80.857905798075393</c:v>
                </c:pt>
                <c:pt idx="6">
                  <c:v>80.793998527033807</c:v>
                </c:pt>
                <c:pt idx="7">
                  <c:v>80.146496353592397</c:v>
                </c:pt>
                <c:pt idx="8">
                  <c:v>79.941347212749207</c:v>
                </c:pt>
                <c:pt idx="9">
                  <c:v>80.820562266108794</c:v>
                </c:pt>
                <c:pt idx="10">
                  <c:v>82.713851817630399</c:v>
                </c:pt>
                <c:pt idx="11">
                  <c:v>84.069473760287707</c:v>
                </c:pt>
                <c:pt idx="12">
                  <c:v>84.620468554831902</c:v>
                </c:pt>
                <c:pt idx="13">
                  <c:v>84.181526925859799</c:v>
                </c:pt>
                <c:pt idx="14">
                  <c:v>84.268586460256401</c:v>
                </c:pt>
                <c:pt idx="15">
                  <c:v>85.103363031081201</c:v>
                </c:pt>
                <c:pt idx="16">
                  <c:v>86.483745355501796</c:v>
                </c:pt>
                <c:pt idx="17">
                  <c:v>87.736574507983903</c:v>
                </c:pt>
                <c:pt idx="18">
                  <c:v>88.442152820816005</c:v>
                </c:pt>
                <c:pt idx="19">
                  <c:v>88.580719200855</c:v>
                </c:pt>
                <c:pt idx="20">
                  <c:v>88.949718204866997</c:v>
                </c:pt>
                <c:pt idx="21">
                  <c:v>89.370869292467404</c:v>
                </c:pt>
                <c:pt idx="22">
                  <c:v>90.547076199563705</c:v>
                </c:pt>
                <c:pt idx="23">
                  <c:v>91.150200670470497</c:v>
                </c:pt>
                <c:pt idx="24">
                  <c:v>92.360892759453606</c:v>
                </c:pt>
                <c:pt idx="25">
                  <c:v>92.752545090773793</c:v>
                </c:pt>
                <c:pt idx="26">
                  <c:v>93.515677195573005</c:v>
                </c:pt>
                <c:pt idx="27">
                  <c:v>94.225879782423704</c:v>
                </c:pt>
                <c:pt idx="28">
                  <c:v>95.982530149088902</c:v>
                </c:pt>
                <c:pt idx="29">
                  <c:v>97.907624093404095</c:v>
                </c:pt>
                <c:pt idx="30">
                  <c:v>98.358979592389105</c:v>
                </c:pt>
                <c:pt idx="31">
                  <c:v>98.077864378773995</c:v>
                </c:pt>
                <c:pt idx="32">
                  <c:v>97.656683905065293</c:v>
                </c:pt>
                <c:pt idx="33">
                  <c:v>98.680910539853599</c:v>
                </c:pt>
                <c:pt idx="34">
                  <c:v>99.437810390843794</c:v>
                </c:pt>
                <c:pt idx="35">
                  <c:v>100</c:v>
                </c:pt>
                <c:pt idx="36">
                  <c:v>100.088959093884</c:v>
                </c:pt>
                <c:pt idx="37">
                  <c:v>100.381208450581</c:v>
                </c:pt>
                <c:pt idx="38">
                  <c:v>100.55846835816401</c:v>
                </c:pt>
                <c:pt idx="39">
                  <c:v>100.623969309131</c:v>
                </c:pt>
                <c:pt idx="40">
                  <c:v>100.91470074868199</c:v>
                </c:pt>
                <c:pt idx="41">
                  <c:v>102.208766714992</c:v>
                </c:pt>
                <c:pt idx="42">
                  <c:v>103.88588749855801</c:v>
                </c:pt>
                <c:pt idx="43">
                  <c:v>105.892529310561</c:v>
                </c:pt>
                <c:pt idx="44">
                  <c:v>106.99589385742399</c:v>
                </c:pt>
                <c:pt idx="45">
                  <c:v>106.667273508037</c:v>
                </c:pt>
                <c:pt idx="46">
                  <c:v>105.640104225557</c:v>
                </c:pt>
                <c:pt idx="47">
                  <c:v>104.58963751956099</c:v>
                </c:pt>
                <c:pt idx="48">
                  <c:v>105.06158295396899</c:v>
                </c:pt>
                <c:pt idx="49">
                  <c:v>106.159488384878</c:v>
                </c:pt>
                <c:pt idx="50">
                  <c:v>107.720297514325</c:v>
                </c:pt>
                <c:pt idx="51">
                  <c:v>108.523963029605</c:v>
                </c:pt>
                <c:pt idx="52">
                  <c:v>109.304782131365</c:v>
                </c:pt>
                <c:pt idx="53">
                  <c:v>110.055281800922</c:v>
                </c:pt>
                <c:pt idx="54">
                  <c:v>111.11036514351299</c:v>
                </c:pt>
                <c:pt idx="55">
                  <c:v>112.129409542681</c:v>
                </c:pt>
                <c:pt idx="56">
                  <c:v>113.452457059861</c:v>
                </c:pt>
                <c:pt idx="57">
                  <c:v>115.18165917585701</c:v>
                </c:pt>
                <c:pt idx="58">
                  <c:v>116.97762142492</c:v>
                </c:pt>
                <c:pt idx="59">
                  <c:v>118.00978995901799</c:v>
                </c:pt>
                <c:pt idx="60">
                  <c:v>117.874847466522</c:v>
                </c:pt>
                <c:pt idx="61">
                  <c:v>117.705022606055</c:v>
                </c:pt>
                <c:pt idx="62">
                  <c:v>118.647295868657</c:v>
                </c:pt>
                <c:pt idx="63">
                  <c:v>120.513272846749</c:v>
                </c:pt>
                <c:pt idx="64">
                  <c:v>122.191760008408</c:v>
                </c:pt>
                <c:pt idx="65">
                  <c:v>123.192251501692</c:v>
                </c:pt>
                <c:pt idx="66">
                  <c:v>124.086735172594</c:v>
                </c:pt>
                <c:pt idx="67">
                  <c:v>125.250428420728</c:v>
                </c:pt>
                <c:pt idx="68">
                  <c:v>126.73639518280901</c:v>
                </c:pt>
                <c:pt idx="69">
                  <c:v>127.589704532269</c:v>
                </c:pt>
                <c:pt idx="70">
                  <c:v>128.01640682187701</c:v>
                </c:pt>
                <c:pt idx="71">
                  <c:v>128.61320738992001</c:v>
                </c:pt>
                <c:pt idx="72">
                  <c:v>129.93017288928999</c:v>
                </c:pt>
                <c:pt idx="73">
                  <c:v>132.39304384723201</c:v>
                </c:pt>
                <c:pt idx="74">
                  <c:v>134.887863752925</c:v>
                </c:pt>
                <c:pt idx="75">
                  <c:v>137.444511677995</c:v>
                </c:pt>
                <c:pt idx="76">
                  <c:v>139.058029823797</c:v>
                </c:pt>
                <c:pt idx="77">
                  <c:v>141.201897324453</c:v>
                </c:pt>
                <c:pt idx="78">
                  <c:v>143.185149755156</c:v>
                </c:pt>
                <c:pt idx="79">
                  <c:v>145.37670810203599</c:v>
                </c:pt>
                <c:pt idx="80">
                  <c:v>146.30575420334799</c:v>
                </c:pt>
                <c:pt idx="81">
                  <c:v>145.96814183856799</c:v>
                </c:pt>
                <c:pt idx="82">
                  <c:v>145.60224664446301</c:v>
                </c:pt>
                <c:pt idx="83">
                  <c:v>146.701194628867</c:v>
                </c:pt>
                <c:pt idx="84">
                  <c:v>149.64130125537801</c:v>
                </c:pt>
                <c:pt idx="85">
                  <c:v>153.54243068823101</c:v>
                </c:pt>
                <c:pt idx="86">
                  <c:v>156.95168598562401</c:v>
                </c:pt>
                <c:pt idx="87">
                  <c:v>159.39476224315101</c:v>
                </c:pt>
                <c:pt idx="88">
                  <c:v>160.799299401913</c:v>
                </c:pt>
                <c:pt idx="89">
                  <c:v>162.022694805669</c:v>
                </c:pt>
                <c:pt idx="90">
                  <c:v>163.42882491236901</c:v>
                </c:pt>
                <c:pt idx="91">
                  <c:v>165.85131641344699</c:v>
                </c:pt>
                <c:pt idx="92">
                  <c:v>167.922684176313</c:v>
                </c:pt>
                <c:pt idx="93">
                  <c:v>169.33517921748401</c:v>
                </c:pt>
                <c:pt idx="94">
                  <c:v>169.17747137426599</c:v>
                </c:pt>
                <c:pt idx="95">
                  <c:v>170.46670667003499</c:v>
                </c:pt>
                <c:pt idx="96">
                  <c:v>172.170273668692</c:v>
                </c:pt>
                <c:pt idx="97">
                  <c:v>175.09477379903001</c:v>
                </c:pt>
                <c:pt idx="98">
                  <c:v>176.05030311233699</c:v>
                </c:pt>
                <c:pt idx="99">
                  <c:v>177.31101863692001</c:v>
                </c:pt>
                <c:pt idx="100">
                  <c:v>177.779724733693</c:v>
                </c:pt>
                <c:pt idx="101">
                  <c:v>179.461831815002</c:v>
                </c:pt>
                <c:pt idx="102">
                  <c:v>179.37731613532401</c:v>
                </c:pt>
                <c:pt idx="103">
                  <c:v>178.90294536937</c:v>
                </c:pt>
                <c:pt idx="104">
                  <c:v>176.81402630556701</c:v>
                </c:pt>
                <c:pt idx="105">
                  <c:v>175.027758833332</c:v>
                </c:pt>
                <c:pt idx="106">
                  <c:v>174.967969643858</c:v>
                </c:pt>
                <c:pt idx="107">
                  <c:v>176.805643730247</c:v>
                </c:pt>
                <c:pt idx="108">
                  <c:v>179.86180374507299</c:v>
                </c:pt>
                <c:pt idx="109">
                  <c:v>182.13290242772001</c:v>
                </c:pt>
                <c:pt idx="110">
                  <c:v>183.36543852405401</c:v>
                </c:pt>
                <c:pt idx="111">
                  <c:v>184.742123942521</c:v>
                </c:pt>
                <c:pt idx="112">
                  <c:v>185.042034429387</c:v>
                </c:pt>
                <c:pt idx="113">
                  <c:v>187.00686998052601</c:v>
                </c:pt>
                <c:pt idx="114">
                  <c:v>187.62056114320299</c:v>
                </c:pt>
                <c:pt idx="115">
                  <c:v>189.285631234687</c:v>
                </c:pt>
                <c:pt idx="116">
                  <c:v>186.891394904382</c:v>
                </c:pt>
                <c:pt idx="117">
                  <c:v>182.77035373693201</c:v>
                </c:pt>
                <c:pt idx="118">
                  <c:v>178.68085196820499</c:v>
                </c:pt>
                <c:pt idx="119">
                  <c:v>178.33871703961401</c:v>
                </c:pt>
                <c:pt idx="120">
                  <c:v>180.43888038602</c:v>
                </c:pt>
                <c:pt idx="121">
                  <c:v>181.33319611226301</c:v>
                </c:pt>
                <c:pt idx="122">
                  <c:v>179.276550431006</c:v>
                </c:pt>
                <c:pt idx="123">
                  <c:v>175.90593619078899</c:v>
                </c:pt>
                <c:pt idx="124">
                  <c:v>173.59581389306899</c:v>
                </c:pt>
                <c:pt idx="125">
                  <c:v>173.38105758179401</c:v>
                </c:pt>
                <c:pt idx="126">
                  <c:v>172.84553168577301</c:v>
                </c:pt>
                <c:pt idx="127">
                  <c:v>172.44795366918501</c:v>
                </c:pt>
                <c:pt idx="128">
                  <c:v>168.87789647208501</c:v>
                </c:pt>
                <c:pt idx="129">
                  <c:v>165.60228668175799</c:v>
                </c:pt>
                <c:pt idx="130">
                  <c:v>159.28051556407701</c:v>
                </c:pt>
                <c:pt idx="131">
                  <c:v>156.12314530586301</c:v>
                </c:pt>
                <c:pt idx="132">
                  <c:v>151.25142901456499</c:v>
                </c:pt>
                <c:pt idx="133">
                  <c:v>148.848157485157</c:v>
                </c:pt>
                <c:pt idx="134">
                  <c:v>144.44734898867199</c:v>
                </c:pt>
                <c:pt idx="135">
                  <c:v>142.13691541341399</c:v>
                </c:pt>
                <c:pt idx="136">
                  <c:v>140.28970697287701</c:v>
                </c:pt>
                <c:pt idx="137">
                  <c:v>141.00384514630099</c:v>
                </c:pt>
                <c:pt idx="138">
                  <c:v>141.096274336215</c:v>
                </c:pt>
                <c:pt idx="139">
                  <c:v>139.734541328722</c:v>
                </c:pt>
                <c:pt idx="140">
                  <c:v>135.85704912074701</c:v>
                </c:pt>
                <c:pt idx="141">
                  <c:v>131.30487210906301</c:v>
                </c:pt>
                <c:pt idx="142">
                  <c:v>129.817355403991</c:v>
                </c:pt>
                <c:pt idx="143">
                  <c:v>130.30409939056901</c:v>
                </c:pt>
                <c:pt idx="144">
                  <c:v>132.28441517713699</c:v>
                </c:pt>
                <c:pt idx="145">
                  <c:v>133.14349609511601</c:v>
                </c:pt>
                <c:pt idx="146">
                  <c:v>132.58846376031499</c:v>
                </c:pt>
                <c:pt idx="147">
                  <c:v>130.04225234764399</c:v>
                </c:pt>
                <c:pt idx="148">
                  <c:v>126.350242975429</c:v>
                </c:pt>
                <c:pt idx="149">
                  <c:v>124.293911164025</c:v>
                </c:pt>
                <c:pt idx="150">
                  <c:v>124.29612380119499</c:v>
                </c:pt>
                <c:pt idx="151">
                  <c:v>125.627724941526</c:v>
                </c:pt>
                <c:pt idx="152">
                  <c:v>125.284513451268</c:v>
                </c:pt>
                <c:pt idx="153">
                  <c:v>123.903016527926</c:v>
                </c:pt>
                <c:pt idx="154">
                  <c:v>122.741762077052</c:v>
                </c:pt>
                <c:pt idx="155">
                  <c:v>123.494352381383</c:v>
                </c:pt>
                <c:pt idx="156">
                  <c:v>123.22451475030201</c:v>
                </c:pt>
                <c:pt idx="157">
                  <c:v>122.258733492659</c:v>
                </c:pt>
                <c:pt idx="158">
                  <c:v>120.692455197527</c:v>
                </c:pt>
                <c:pt idx="159">
                  <c:v>120.873331761861</c:v>
                </c:pt>
                <c:pt idx="160">
                  <c:v>121.27020422560101</c:v>
                </c:pt>
                <c:pt idx="161">
                  <c:v>121.343918312976</c:v>
                </c:pt>
                <c:pt idx="162">
                  <c:v>121.19740276002101</c:v>
                </c:pt>
                <c:pt idx="163">
                  <c:v>122.440630069718</c:v>
                </c:pt>
                <c:pt idx="164">
                  <c:v>123.912574638659</c:v>
                </c:pt>
                <c:pt idx="165">
                  <c:v>125.33558616705901</c:v>
                </c:pt>
                <c:pt idx="166">
                  <c:v>125.167073194827</c:v>
                </c:pt>
                <c:pt idx="167">
                  <c:v>124.514702247522</c:v>
                </c:pt>
                <c:pt idx="168">
                  <c:v>122.943068047119</c:v>
                </c:pt>
                <c:pt idx="169">
                  <c:v>121.214566571527</c:v>
                </c:pt>
                <c:pt idx="170">
                  <c:v>121.55743040714501</c:v>
                </c:pt>
                <c:pt idx="171">
                  <c:v>122.34530277053599</c:v>
                </c:pt>
                <c:pt idx="172">
                  <c:v>124.19501165906399</c:v>
                </c:pt>
                <c:pt idx="173">
                  <c:v>124.94739049402099</c:v>
                </c:pt>
                <c:pt idx="174">
                  <c:v>126.24294544522201</c:v>
                </c:pt>
                <c:pt idx="175">
                  <c:v>127.11408949934101</c:v>
                </c:pt>
                <c:pt idx="176">
                  <c:v>127.96262891668999</c:v>
                </c:pt>
                <c:pt idx="177">
                  <c:v>129.21775791044399</c:v>
                </c:pt>
                <c:pt idx="178">
                  <c:v>130.314403932126</c:v>
                </c:pt>
                <c:pt idx="179">
                  <c:v>131.58347277512499</c:v>
                </c:pt>
                <c:pt idx="180">
                  <c:v>130.82852441741699</c:v>
                </c:pt>
                <c:pt idx="181">
                  <c:v>130.094649380991</c:v>
                </c:pt>
                <c:pt idx="182">
                  <c:v>129.51872065060499</c:v>
                </c:pt>
                <c:pt idx="183">
                  <c:v>131.63373266380401</c:v>
                </c:pt>
                <c:pt idx="184">
                  <c:v>133.72196987748899</c:v>
                </c:pt>
                <c:pt idx="185">
                  <c:v>135.92031983896601</c:v>
                </c:pt>
                <c:pt idx="186">
                  <c:v>136.61668892851</c:v>
                </c:pt>
                <c:pt idx="187">
                  <c:v>137.609285739011</c:v>
                </c:pt>
                <c:pt idx="188">
                  <c:v>138.44716400376899</c:v>
                </c:pt>
                <c:pt idx="189">
                  <c:v>138.900396133247</c:v>
                </c:pt>
                <c:pt idx="190">
                  <c:v>139.461639427341</c:v>
                </c:pt>
                <c:pt idx="191">
                  <c:v>140.69743357066099</c:v>
                </c:pt>
                <c:pt idx="192">
                  <c:v>143.60622701315199</c:v>
                </c:pt>
                <c:pt idx="193">
                  <c:v>145.254789522717</c:v>
                </c:pt>
                <c:pt idx="194">
                  <c:v>146.20400483819199</c:v>
                </c:pt>
                <c:pt idx="195">
                  <c:v>145.96609050231601</c:v>
                </c:pt>
                <c:pt idx="196">
                  <c:v>147.58027864016799</c:v>
                </c:pt>
                <c:pt idx="197">
                  <c:v>149.73713832747799</c:v>
                </c:pt>
                <c:pt idx="198">
                  <c:v>152.74662183169499</c:v>
                </c:pt>
                <c:pt idx="199">
                  <c:v>155.13141001011999</c:v>
                </c:pt>
                <c:pt idx="200">
                  <c:v>157.197575592318</c:v>
                </c:pt>
                <c:pt idx="201">
                  <c:v>158.096987137116</c:v>
                </c:pt>
                <c:pt idx="202">
                  <c:v>159.45118907766499</c:v>
                </c:pt>
                <c:pt idx="203">
                  <c:v>159.644133690014</c:v>
                </c:pt>
                <c:pt idx="204">
                  <c:v>161.05780181684599</c:v>
                </c:pt>
                <c:pt idx="205">
                  <c:v>161.260395232213</c:v>
                </c:pt>
                <c:pt idx="206">
                  <c:v>162.79276861592601</c:v>
                </c:pt>
                <c:pt idx="207">
                  <c:v>163.87718128652401</c:v>
                </c:pt>
                <c:pt idx="208">
                  <c:v>167.41852208023201</c:v>
                </c:pt>
                <c:pt idx="209">
                  <c:v>169.69840014865801</c:v>
                </c:pt>
                <c:pt idx="210">
                  <c:v>171.32569393349701</c:v>
                </c:pt>
                <c:pt idx="211">
                  <c:v>171.94767283832499</c:v>
                </c:pt>
                <c:pt idx="212">
                  <c:v>172.65010743994799</c:v>
                </c:pt>
                <c:pt idx="213">
                  <c:v>172.76949404527201</c:v>
                </c:pt>
                <c:pt idx="214">
                  <c:v>173.50163362254901</c:v>
                </c:pt>
                <c:pt idx="215">
                  <c:v>174.92415293227501</c:v>
                </c:pt>
                <c:pt idx="216">
                  <c:v>178.48189550121</c:v>
                </c:pt>
                <c:pt idx="217">
                  <c:v>179.737075905143</c:v>
                </c:pt>
                <c:pt idx="218">
                  <c:v>179.32773100083901</c:v>
                </c:pt>
                <c:pt idx="219">
                  <c:v>178.093984421295</c:v>
                </c:pt>
                <c:pt idx="220">
                  <c:v>179.23335416107801</c:v>
                </c:pt>
                <c:pt idx="221">
                  <c:v>181.53696997772201</c:v>
                </c:pt>
                <c:pt idx="222">
                  <c:v>185.09455324194599</c:v>
                </c:pt>
                <c:pt idx="223">
                  <c:v>187.212630859576</c:v>
                </c:pt>
                <c:pt idx="224">
                  <c:v>190.042279917608</c:v>
                </c:pt>
                <c:pt idx="225">
                  <c:v>190.507709419207</c:v>
                </c:pt>
                <c:pt idx="226">
                  <c:v>191.549006568051</c:v>
                </c:pt>
                <c:pt idx="227">
                  <c:v>191.53517724236701</c:v>
                </c:pt>
                <c:pt idx="228">
                  <c:v>195.012972152294</c:v>
                </c:pt>
                <c:pt idx="229">
                  <c:v>199.65501526296799</c:v>
                </c:pt>
                <c:pt idx="230">
                  <c:v>201.730291142044</c:v>
                </c:pt>
                <c:pt idx="231">
                  <c:v>204.52155975816399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27040"/>
        <c:axId val="469928576"/>
      </c:scatterChart>
      <c:valAx>
        <c:axId val="469927040"/>
        <c:scaling>
          <c:orientation val="minMax"/>
          <c:max val="428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69928576"/>
        <c:crosses val="autoZero"/>
        <c:crossBetween val="midCat"/>
        <c:majorUnit val="365"/>
      </c:valAx>
      <c:valAx>
        <c:axId val="4699285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699270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PrimeMarkets!$N$22:$N$90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PrimeMarkets!$P$22:$P$90</c:f>
              <c:numCache>
                <c:formatCode>#,##0_);[Red]\(#,##0\)</c:formatCode>
                <c:ptCount val="69"/>
                <c:pt idx="0">
                  <c:v>91.552009138591998</c:v>
                </c:pt>
                <c:pt idx="1">
                  <c:v>102.557255586591</c:v>
                </c:pt>
                <c:pt idx="2">
                  <c:v>95.332619267554904</c:v>
                </c:pt>
                <c:pt idx="3">
                  <c:v>100</c:v>
                </c:pt>
                <c:pt idx="4">
                  <c:v>103.903890176408</c:v>
                </c:pt>
                <c:pt idx="5">
                  <c:v>108.000558420781</c:v>
                </c:pt>
                <c:pt idx="6">
                  <c:v>101.595337778577</c:v>
                </c:pt>
                <c:pt idx="7">
                  <c:v>103.386772651036</c:v>
                </c:pt>
                <c:pt idx="8">
                  <c:v>107.88011708302599</c:v>
                </c:pt>
                <c:pt idx="9">
                  <c:v>106.944903658491</c:v>
                </c:pt>
                <c:pt idx="10">
                  <c:v>109.316532430028</c:v>
                </c:pt>
                <c:pt idx="11">
                  <c:v>118.752298006695</c:v>
                </c:pt>
                <c:pt idx="12">
                  <c:v>118.638844406768</c:v>
                </c:pt>
                <c:pt idx="13">
                  <c:v>118.84719611163</c:v>
                </c:pt>
                <c:pt idx="14">
                  <c:v>116.52981000672899</c:v>
                </c:pt>
                <c:pt idx="15">
                  <c:v>125.63621510458501</c:v>
                </c:pt>
                <c:pt idx="16">
                  <c:v>129.07260725283899</c:v>
                </c:pt>
                <c:pt idx="17">
                  <c:v>134.41094997475301</c:v>
                </c:pt>
                <c:pt idx="18">
                  <c:v>140.081711181397</c:v>
                </c:pt>
                <c:pt idx="19">
                  <c:v>139.97537609499699</c:v>
                </c:pt>
                <c:pt idx="20">
                  <c:v>148.64716032138799</c:v>
                </c:pt>
                <c:pt idx="21">
                  <c:v>153.02760584230799</c:v>
                </c:pt>
                <c:pt idx="22">
                  <c:v>153.78670003693</c:v>
                </c:pt>
                <c:pt idx="23">
                  <c:v>163.06889441484401</c:v>
                </c:pt>
                <c:pt idx="24">
                  <c:v>171.88637667552999</c:v>
                </c:pt>
                <c:pt idx="25">
                  <c:v>172.65713172484899</c:v>
                </c:pt>
                <c:pt idx="26">
                  <c:v>180.63923364620999</c:v>
                </c:pt>
                <c:pt idx="27">
                  <c:v>182.58428687999401</c:v>
                </c:pt>
                <c:pt idx="28">
                  <c:v>190.19732667554501</c:v>
                </c:pt>
                <c:pt idx="29">
                  <c:v>185.81609022824699</c:v>
                </c:pt>
                <c:pt idx="30">
                  <c:v>188.83543121461301</c:v>
                </c:pt>
                <c:pt idx="31">
                  <c:v>199.14187005515399</c:v>
                </c:pt>
                <c:pt idx="32">
                  <c:v>197.72630825027301</c:v>
                </c:pt>
                <c:pt idx="33">
                  <c:v>188.113242743976</c:v>
                </c:pt>
                <c:pt idx="34">
                  <c:v>191.66175873270601</c:v>
                </c:pt>
                <c:pt idx="35">
                  <c:v>171.19467941091801</c:v>
                </c:pt>
                <c:pt idx="36">
                  <c:v>157.503108757798</c:v>
                </c:pt>
                <c:pt idx="37">
                  <c:v>157.106668822839</c:v>
                </c:pt>
                <c:pt idx="38">
                  <c:v>142.46566943549399</c:v>
                </c:pt>
                <c:pt idx="39">
                  <c:v>136.706059686277</c:v>
                </c:pt>
                <c:pt idx="40">
                  <c:v>130.52736689531201</c:v>
                </c:pt>
                <c:pt idx="41">
                  <c:v>140.52859554508399</c:v>
                </c:pt>
                <c:pt idx="42">
                  <c:v>119.722640395601</c:v>
                </c:pt>
                <c:pt idx="43">
                  <c:v>139.10087266578199</c:v>
                </c:pt>
                <c:pt idx="44">
                  <c:v>123.59151452424901</c:v>
                </c:pt>
                <c:pt idx="45">
                  <c:v>136.77106838409</c:v>
                </c:pt>
                <c:pt idx="46">
                  <c:v>132.58781820659999</c:v>
                </c:pt>
                <c:pt idx="47">
                  <c:v>127.82360189278501</c:v>
                </c:pt>
                <c:pt idx="48">
                  <c:v>133.645549234524</c:v>
                </c:pt>
                <c:pt idx="49">
                  <c:v>125.168501839266</c:v>
                </c:pt>
                <c:pt idx="50">
                  <c:v>131.53842570234801</c:v>
                </c:pt>
                <c:pt idx="51">
                  <c:v>144.35111922020701</c:v>
                </c:pt>
                <c:pt idx="52">
                  <c:v>131.30929427497099</c:v>
                </c:pt>
                <c:pt idx="53">
                  <c:v>132.485773430649</c:v>
                </c:pt>
                <c:pt idx="54">
                  <c:v>145.09326409430901</c:v>
                </c:pt>
                <c:pt idx="55">
                  <c:v>145.108788162992</c:v>
                </c:pt>
                <c:pt idx="56">
                  <c:v>155.440456611255</c:v>
                </c:pt>
                <c:pt idx="57">
                  <c:v>150.02931186746599</c:v>
                </c:pt>
                <c:pt idx="58">
                  <c:v>172.032455650938</c:v>
                </c:pt>
                <c:pt idx="59">
                  <c:v>168.98495841480599</c:v>
                </c:pt>
                <c:pt idx="60">
                  <c:v>169.92769757368899</c:v>
                </c:pt>
                <c:pt idx="61">
                  <c:v>175.27673879187799</c:v>
                </c:pt>
                <c:pt idx="62">
                  <c:v>180.50770120596999</c:v>
                </c:pt>
                <c:pt idx="63">
                  <c:v>178.87399669257499</c:v>
                </c:pt>
                <c:pt idx="64">
                  <c:v>195.02070156389601</c:v>
                </c:pt>
                <c:pt idx="65">
                  <c:v>196.476590235429</c:v>
                </c:pt>
                <c:pt idx="66">
                  <c:v>204.032849631765</c:v>
                </c:pt>
                <c:pt idx="67">
                  <c:v>203.756728422034</c:v>
                </c:pt>
                <c:pt idx="68">
                  <c:v>208.62758854376801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PrimeMarkets!$N$6:$N$90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PrimeMarkets!$T$6:$T$90</c:f>
              <c:numCache>
                <c:formatCode>0</c:formatCode>
                <c:ptCount val="85"/>
                <c:pt idx="0">
                  <c:v>67.768528352069893</c:v>
                </c:pt>
                <c:pt idx="1">
                  <c:v>69.7932787669113</c:v>
                </c:pt>
                <c:pt idx="2">
                  <c:v>71.287256853729005</c:v>
                </c:pt>
                <c:pt idx="3">
                  <c:v>70.2128815667742</c:v>
                </c:pt>
                <c:pt idx="4">
                  <c:v>70.134859356854506</c:v>
                </c:pt>
                <c:pt idx="5">
                  <c:v>73.125889568787798</c:v>
                </c:pt>
                <c:pt idx="6">
                  <c:v>77.474186357983399</c:v>
                </c:pt>
                <c:pt idx="7">
                  <c:v>79.517166656699899</c:v>
                </c:pt>
                <c:pt idx="8">
                  <c:v>79.165700103087502</c:v>
                </c:pt>
                <c:pt idx="9">
                  <c:v>78.667809682147706</c:v>
                </c:pt>
                <c:pt idx="10">
                  <c:v>80.731184934008496</c:v>
                </c:pt>
                <c:pt idx="11">
                  <c:v>84.298520791361497</c:v>
                </c:pt>
                <c:pt idx="12">
                  <c:v>86.669230985256902</c:v>
                </c:pt>
                <c:pt idx="13">
                  <c:v>86.698704992701494</c:v>
                </c:pt>
                <c:pt idx="14">
                  <c:v>86.9518586080452</c:v>
                </c:pt>
                <c:pt idx="15">
                  <c:v>90.176920244892301</c:v>
                </c:pt>
                <c:pt idx="16">
                  <c:v>93.976571500204102</c:v>
                </c:pt>
                <c:pt idx="17">
                  <c:v>96.803556124327699</c:v>
                </c:pt>
                <c:pt idx="18">
                  <c:v>98.681763205340999</c:v>
                </c:pt>
                <c:pt idx="19">
                  <c:v>100</c:v>
                </c:pt>
                <c:pt idx="20">
                  <c:v>101.261749543989</c:v>
                </c:pt>
                <c:pt idx="21">
                  <c:v>101.85174154302899</c:v>
                </c:pt>
                <c:pt idx="22">
                  <c:v>101.70393825360701</c:v>
                </c:pt>
                <c:pt idx="23">
                  <c:v>102.200756071166</c:v>
                </c:pt>
                <c:pt idx="24">
                  <c:v>103.48908578747201</c:v>
                </c:pt>
                <c:pt idx="25">
                  <c:v>106.26377349239699</c:v>
                </c:pt>
                <c:pt idx="26">
                  <c:v>109.920594654063</c:v>
                </c:pt>
                <c:pt idx="27">
                  <c:v>111.594722896599</c:v>
                </c:pt>
                <c:pt idx="28">
                  <c:v>111.972549439518</c:v>
                </c:pt>
                <c:pt idx="29">
                  <c:v>113.18029246453</c:v>
                </c:pt>
                <c:pt idx="30">
                  <c:v>116.03263172536801</c:v>
                </c:pt>
                <c:pt idx="31">
                  <c:v>120.154535600562</c:v>
                </c:pt>
                <c:pt idx="32">
                  <c:v>126.587964170224</c:v>
                </c:pt>
                <c:pt idx="33">
                  <c:v>133.628067331008</c:v>
                </c:pt>
                <c:pt idx="34">
                  <c:v>134.76968645268099</c:v>
                </c:pt>
                <c:pt idx="35">
                  <c:v>135.519854405644</c:v>
                </c:pt>
                <c:pt idx="36">
                  <c:v>143.404983254923</c:v>
                </c:pt>
                <c:pt idx="37">
                  <c:v>152.29588959499301</c:v>
                </c:pt>
                <c:pt idx="38">
                  <c:v>155.18906629611999</c:v>
                </c:pt>
                <c:pt idx="39">
                  <c:v>157.451181080493</c:v>
                </c:pt>
                <c:pt idx="40">
                  <c:v>162.989534693373</c:v>
                </c:pt>
                <c:pt idx="41">
                  <c:v>167.64603432460601</c:v>
                </c:pt>
                <c:pt idx="42">
                  <c:v>169.829928386381</c:v>
                </c:pt>
                <c:pt idx="43">
                  <c:v>171.573792211344</c:v>
                </c:pt>
                <c:pt idx="44">
                  <c:v>174.48352907050199</c:v>
                </c:pt>
                <c:pt idx="45">
                  <c:v>178.21161808015299</c:v>
                </c:pt>
                <c:pt idx="46">
                  <c:v>179.63439584728499</c:v>
                </c:pt>
                <c:pt idx="47">
                  <c:v>177.19722849242399</c:v>
                </c:pt>
                <c:pt idx="48">
                  <c:v>173.38740289689801</c:v>
                </c:pt>
                <c:pt idx="49">
                  <c:v>170.575669858265</c:v>
                </c:pt>
                <c:pt idx="50">
                  <c:v>163.89625857830001</c:v>
                </c:pt>
                <c:pt idx="51">
                  <c:v>153.312607364607</c:v>
                </c:pt>
                <c:pt idx="52">
                  <c:v>142.493069322118</c:v>
                </c:pt>
                <c:pt idx="53">
                  <c:v>136.34681567596101</c:v>
                </c:pt>
                <c:pt idx="54">
                  <c:v>134.32253238935601</c:v>
                </c:pt>
                <c:pt idx="55">
                  <c:v>130.587277729368</c:v>
                </c:pt>
                <c:pt idx="56">
                  <c:v>127.71096751173501</c:v>
                </c:pt>
                <c:pt idx="57">
                  <c:v>127.966491686873</c:v>
                </c:pt>
                <c:pt idx="58">
                  <c:v>124.694735600592</c:v>
                </c:pt>
                <c:pt idx="59">
                  <c:v>118.87240799824799</c:v>
                </c:pt>
                <c:pt idx="60">
                  <c:v>118.57651354894</c:v>
                </c:pt>
                <c:pt idx="61">
                  <c:v>123.018386455718</c:v>
                </c:pt>
                <c:pt idx="62">
                  <c:v>123.103822182248</c:v>
                </c:pt>
                <c:pt idx="63">
                  <c:v>119.14869773617001</c:v>
                </c:pt>
                <c:pt idx="64">
                  <c:v>118.16564744992399</c:v>
                </c:pt>
                <c:pt idx="65">
                  <c:v>120.067401155741</c:v>
                </c:pt>
                <c:pt idx="66">
                  <c:v>124.821061306345</c:v>
                </c:pt>
                <c:pt idx="67">
                  <c:v>127.235824806133</c:v>
                </c:pt>
                <c:pt idx="68">
                  <c:v>126.84562159963301</c:v>
                </c:pt>
                <c:pt idx="69">
                  <c:v>129.15163118792</c:v>
                </c:pt>
                <c:pt idx="70">
                  <c:v>133.433670210494</c:v>
                </c:pt>
                <c:pt idx="71">
                  <c:v>136.48942285436999</c:v>
                </c:pt>
                <c:pt idx="72">
                  <c:v>141.35304167800101</c:v>
                </c:pt>
                <c:pt idx="73">
                  <c:v>149.34034795215101</c:v>
                </c:pt>
                <c:pt idx="74">
                  <c:v>152.91941171363499</c:v>
                </c:pt>
                <c:pt idx="75">
                  <c:v>153.573487350286</c:v>
                </c:pt>
                <c:pt idx="76">
                  <c:v>157.07968979591499</c:v>
                </c:pt>
                <c:pt idx="77">
                  <c:v>164.54980244426801</c:v>
                </c:pt>
                <c:pt idx="78">
                  <c:v>167.46659563853601</c:v>
                </c:pt>
                <c:pt idx="79">
                  <c:v>166.772496062573</c:v>
                </c:pt>
                <c:pt idx="80">
                  <c:v>173.72906086570501</c:v>
                </c:pt>
                <c:pt idx="81">
                  <c:v>186.13871280892999</c:v>
                </c:pt>
                <c:pt idx="82">
                  <c:v>187.33164669061401</c:v>
                </c:pt>
                <c:pt idx="83">
                  <c:v>183.18395288703201</c:v>
                </c:pt>
                <c:pt idx="84">
                  <c:v>187.420053221838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565312"/>
        <c:axId val="221566848"/>
      </c:scatterChart>
      <c:valAx>
        <c:axId val="221565312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566848"/>
        <c:crosses val="autoZero"/>
        <c:crossBetween val="midCat"/>
        <c:majorUnit val="365"/>
      </c:valAx>
      <c:valAx>
        <c:axId val="2215668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5653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PrimeMarkets!$N$22:$N$90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PrimeMarkets!$Q$22:$Q$90</c:f>
              <c:numCache>
                <c:formatCode>#,##0_);[Red]\(#,##0\)</c:formatCode>
                <c:ptCount val="69"/>
                <c:pt idx="0">
                  <c:v>88.803461305895198</c:v>
                </c:pt>
                <c:pt idx="1">
                  <c:v>100.46796345490201</c:v>
                </c:pt>
                <c:pt idx="2">
                  <c:v>100.35545741974499</c:v>
                </c:pt>
                <c:pt idx="3">
                  <c:v>100</c:v>
                </c:pt>
                <c:pt idx="4">
                  <c:v>101.73698239691301</c:v>
                </c:pt>
                <c:pt idx="5">
                  <c:v>100.812680296225</c:v>
                </c:pt>
                <c:pt idx="6">
                  <c:v>103.87719617066099</c:v>
                </c:pt>
                <c:pt idx="7">
                  <c:v>105.48852187888301</c:v>
                </c:pt>
                <c:pt idx="8">
                  <c:v>112.230950543673</c:v>
                </c:pt>
                <c:pt idx="9">
                  <c:v>115.004794460958</c:v>
                </c:pt>
                <c:pt idx="10">
                  <c:v>119.548997922852</c:v>
                </c:pt>
                <c:pt idx="11">
                  <c:v>124.639103562044</c:v>
                </c:pt>
                <c:pt idx="12">
                  <c:v>125.405552258147</c:v>
                </c:pt>
                <c:pt idx="13">
                  <c:v>136.98699953708501</c:v>
                </c:pt>
                <c:pt idx="14">
                  <c:v>145.55651133184901</c:v>
                </c:pt>
                <c:pt idx="15">
                  <c:v>146.75570997519799</c:v>
                </c:pt>
                <c:pt idx="16">
                  <c:v>153.645746085187</c:v>
                </c:pt>
                <c:pt idx="17">
                  <c:v>163.92851600114099</c:v>
                </c:pt>
                <c:pt idx="18">
                  <c:v>169.667010936108</c:v>
                </c:pt>
                <c:pt idx="19">
                  <c:v>172.61064842724701</c:v>
                </c:pt>
                <c:pt idx="20">
                  <c:v>188.96333014309201</c:v>
                </c:pt>
                <c:pt idx="21">
                  <c:v>200.39602479125</c:v>
                </c:pt>
                <c:pt idx="22">
                  <c:v>206.104991575844</c:v>
                </c:pt>
                <c:pt idx="23">
                  <c:v>201.78030288810601</c:v>
                </c:pt>
                <c:pt idx="24">
                  <c:v>215.713282376107</c:v>
                </c:pt>
                <c:pt idx="25">
                  <c:v>225.55499142466701</c:v>
                </c:pt>
                <c:pt idx="26">
                  <c:v>218.68891453985501</c:v>
                </c:pt>
                <c:pt idx="27">
                  <c:v>218.251627390073</c:v>
                </c:pt>
                <c:pt idx="28">
                  <c:v>230.78512771994599</c:v>
                </c:pt>
                <c:pt idx="29">
                  <c:v>236.18615382647999</c:v>
                </c:pt>
                <c:pt idx="30">
                  <c:v>253.41996908245201</c:v>
                </c:pt>
                <c:pt idx="31">
                  <c:v>228.24609788389901</c:v>
                </c:pt>
                <c:pt idx="32">
                  <c:v>236.42209749450799</c:v>
                </c:pt>
                <c:pt idx="33">
                  <c:v>234.42684598985699</c:v>
                </c:pt>
                <c:pt idx="34">
                  <c:v>211.889578084064</c:v>
                </c:pt>
                <c:pt idx="35">
                  <c:v>234.70891621443801</c:v>
                </c:pt>
                <c:pt idx="36">
                  <c:v>200.19067920081</c:v>
                </c:pt>
                <c:pt idx="37">
                  <c:v>196.987425787494</c:v>
                </c:pt>
                <c:pt idx="38">
                  <c:v>189.564503613281</c:v>
                </c:pt>
                <c:pt idx="39">
                  <c:v>177.00975574618599</c:v>
                </c:pt>
                <c:pt idx="40">
                  <c:v>195.88672998775601</c:v>
                </c:pt>
                <c:pt idx="41">
                  <c:v>160.00163403729999</c:v>
                </c:pt>
                <c:pt idx="42">
                  <c:v>170.08413955233701</c:v>
                </c:pt>
                <c:pt idx="43">
                  <c:v>176.62610766245899</c:v>
                </c:pt>
                <c:pt idx="44">
                  <c:v>181.97006551458</c:v>
                </c:pt>
                <c:pt idx="45">
                  <c:v>168.88741134069099</c:v>
                </c:pt>
                <c:pt idx="46">
                  <c:v>182.842272275276</c:v>
                </c:pt>
                <c:pt idx="47">
                  <c:v>178.06280945394099</c:v>
                </c:pt>
                <c:pt idx="48">
                  <c:v>184.580367124031</c:v>
                </c:pt>
                <c:pt idx="49">
                  <c:v>194.369094278273</c:v>
                </c:pt>
                <c:pt idx="50">
                  <c:v>189.86650286981501</c:v>
                </c:pt>
                <c:pt idx="51">
                  <c:v>198.583009419132</c:v>
                </c:pt>
                <c:pt idx="52">
                  <c:v>199.243455316824</c:v>
                </c:pt>
                <c:pt idx="53">
                  <c:v>209.25571359826699</c:v>
                </c:pt>
                <c:pt idx="54">
                  <c:v>219.590246546001</c:v>
                </c:pt>
                <c:pt idx="55">
                  <c:v>226.45551351134</c:v>
                </c:pt>
                <c:pt idx="56">
                  <c:v>227.54216698740899</c:v>
                </c:pt>
                <c:pt idx="57">
                  <c:v>239.466921156469</c:v>
                </c:pt>
                <c:pt idx="58">
                  <c:v>251.34692706025899</c:v>
                </c:pt>
                <c:pt idx="59">
                  <c:v>269.72543482304002</c:v>
                </c:pt>
                <c:pt idx="60">
                  <c:v>270.74599126437801</c:v>
                </c:pt>
                <c:pt idx="61">
                  <c:v>263.42513954400101</c:v>
                </c:pt>
                <c:pt idx="62">
                  <c:v>276.62694879365398</c:v>
                </c:pt>
                <c:pt idx="63">
                  <c:v>290.28485834486901</c:v>
                </c:pt>
                <c:pt idx="64">
                  <c:v>289.65336949362597</c:v>
                </c:pt>
                <c:pt idx="65">
                  <c:v>301.254366560775</c:v>
                </c:pt>
                <c:pt idx="66">
                  <c:v>309.96109963850699</c:v>
                </c:pt>
                <c:pt idx="67">
                  <c:v>312.36445038720501</c:v>
                </c:pt>
                <c:pt idx="68">
                  <c:v>316.788762752146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PrimeMarkets!$N$6:$N$90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PrimeMarkets!$U$6:$U$90</c:f>
              <c:numCache>
                <c:formatCode>0</c:formatCode>
                <c:ptCount val="85"/>
                <c:pt idx="0">
                  <c:v>68.611264441564003</c:v>
                </c:pt>
                <c:pt idx="1">
                  <c:v>67.236939842091402</c:v>
                </c:pt>
                <c:pt idx="2">
                  <c:v>69.314910065002707</c:v>
                </c:pt>
                <c:pt idx="3">
                  <c:v>73.912677608590101</c:v>
                </c:pt>
                <c:pt idx="4">
                  <c:v>75.834770465269401</c:v>
                </c:pt>
                <c:pt idx="5">
                  <c:v>76.804978414444093</c:v>
                </c:pt>
                <c:pt idx="6">
                  <c:v>79.356621340118096</c:v>
                </c:pt>
                <c:pt idx="7">
                  <c:v>81.965789151010597</c:v>
                </c:pt>
                <c:pt idx="8">
                  <c:v>83.273852623091003</c:v>
                </c:pt>
                <c:pt idx="9">
                  <c:v>84.584242245147706</c:v>
                </c:pt>
                <c:pt idx="10">
                  <c:v>85.205983296980804</c:v>
                </c:pt>
                <c:pt idx="11">
                  <c:v>85.699738200860494</c:v>
                </c:pt>
                <c:pt idx="12">
                  <c:v>87.415633511952507</c:v>
                </c:pt>
                <c:pt idx="13">
                  <c:v>90.334888872021807</c:v>
                </c:pt>
                <c:pt idx="14">
                  <c:v>93.371383009298498</c:v>
                </c:pt>
                <c:pt idx="15">
                  <c:v>94.935568142193503</c:v>
                </c:pt>
                <c:pt idx="16">
                  <c:v>96.084957470662999</c:v>
                </c:pt>
                <c:pt idx="17">
                  <c:v>98.2449155386482</c:v>
                </c:pt>
                <c:pt idx="18">
                  <c:v>99.508871893891197</c:v>
                </c:pt>
                <c:pt idx="19">
                  <c:v>100</c:v>
                </c:pt>
                <c:pt idx="20">
                  <c:v>101.94858650722</c:v>
                </c:pt>
                <c:pt idx="21">
                  <c:v>105.20180275500999</c:v>
                </c:pt>
                <c:pt idx="22">
                  <c:v>107.525524043685</c:v>
                </c:pt>
                <c:pt idx="23">
                  <c:v>108.575028174439</c:v>
                </c:pt>
                <c:pt idx="24">
                  <c:v>110.166444943247</c:v>
                </c:pt>
                <c:pt idx="25">
                  <c:v>112.69795706301601</c:v>
                </c:pt>
                <c:pt idx="26">
                  <c:v>116.263968886762</c:v>
                </c:pt>
                <c:pt idx="27">
                  <c:v>120.124154317828</c:v>
                </c:pt>
                <c:pt idx="28">
                  <c:v>124.826306150314</c:v>
                </c:pt>
                <c:pt idx="29">
                  <c:v>129.737698788204</c:v>
                </c:pt>
                <c:pt idx="30">
                  <c:v>133.19676770956201</c:v>
                </c:pt>
                <c:pt idx="31">
                  <c:v>137.533319107734</c:v>
                </c:pt>
                <c:pt idx="32">
                  <c:v>145.07105653589201</c:v>
                </c:pt>
                <c:pt idx="33">
                  <c:v>152.62337844516099</c:v>
                </c:pt>
                <c:pt idx="34">
                  <c:v>155.68244336706601</c:v>
                </c:pt>
                <c:pt idx="35">
                  <c:v>159.08370533482699</c:v>
                </c:pt>
                <c:pt idx="36">
                  <c:v>169.82667039371</c:v>
                </c:pt>
                <c:pt idx="37">
                  <c:v>182.22353742231701</c:v>
                </c:pt>
                <c:pt idx="38">
                  <c:v>182.83672261571101</c:v>
                </c:pt>
                <c:pt idx="39">
                  <c:v>181.02938346076101</c:v>
                </c:pt>
                <c:pt idx="40">
                  <c:v>188.66138556776801</c:v>
                </c:pt>
                <c:pt idx="41">
                  <c:v>195.46856476021799</c:v>
                </c:pt>
                <c:pt idx="42">
                  <c:v>190.66448307554001</c:v>
                </c:pt>
                <c:pt idx="43">
                  <c:v>186.918745894936</c:v>
                </c:pt>
                <c:pt idx="44">
                  <c:v>194.11523865415001</c:v>
                </c:pt>
                <c:pt idx="45">
                  <c:v>200.99950646035799</c:v>
                </c:pt>
                <c:pt idx="46">
                  <c:v>196.41072422814801</c:v>
                </c:pt>
                <c:pt idx="47">
                  <c:v>188.56393730917901</c:v>
                </c:pt>
                <c:pt idx="48">
                  <c:v>185.63636082319499</c:v>
                </c:pt>
                <c:pt idx="49">
                  <c:v>182.491944502754</c:v>
                </c:pt>
                <c:pt idx="50">
                  <c:v>170.955546512316</c:v>
                </c:pt>
                <c:pt idx="51">
                  <c:v>158.96139964620099</c:v>
                </c:pt>
                <c:pt idx="52">
                  <c:v>153.336507076419</c:v>
                </c:pt>
                <c:pt idx="53">
                  <c:v>149.99390114051101</c:v>
                </c:pt>
                <c:pt idx="54">
                  <c:v>147.01229906256401</c:v>
                </c:pt>
                <c:pt idx="55">
                  <c:v>143.145947910247</c:v>
                </c:pt>
                <c:pt idx="56">
                  <c:v>138.270623610782</c:v>
                </c:pt>
                <c:pt idx="57">
                  <c:v>132.90908428400701</c:v>
                </c:pt>
                <c:pt idx="58">
                  <c:v>132.68769552777201</c:v>
                </c:pt>
                <c:pt idx="59">
                  <c:v>134.167475147179</c:v>
                </c:pt>
                <c:pt idx="60">
                  <c:v>132.04278226161301</c:v>
                </c:pt>
                <c:pt idx="61">
                  <c:v>129.77113950980299</c:v>
                </c:pt>
                <c:pt idx="62">
                  <c:v>130.03194526553301</c:v>
                </c:pt>
                <c:pt idx="63">
                  <c:v>131.00352141776801</c:v>
                </c:pt>
                <c:pt idx="64">
                  <c:v>131.988420691546</c:v>
                </c:pt>
                <c:pt idx="65">
                  <c:v>134.438051121321</c:v>
                </c:pt>
                <c:pt idx="66">
                  <c:v>136.20679549866301</c:v>
                </c:pt>
                <c:pt idx="67">
                  <c:v>136.84224849795501</c:v>
                </c:pt>
                <c:pt idx="68">
                  <c:v>140.98653886056701</c:v>
                </c:pt>
                <c:pt idx="69">
                  <c:v>149.318867559914</c:v>
                </c:pt>
                <c:pt idx="70">
                  <c:v>152.12808360730699</c:v>
                </c:pt>
                <c:pt idx="71">
                  <c:v>151.37037167235599</c:v>
                </c:pt>
                <c:pt idx="72">
                  <c:v>155.524787761505</c:v>
                </c:pt>
                <c:pt idx="73">
                  <c:v>163.43650266560499</c:v>
                </c:pt>
                <c:pt idx="74">
                  <c:v>167.75941866530999</c:v>
                </c:pt>
                <c:pt idx="75">
                  <c:v>168.00083833990399</c:v>
                </c:pt>
                <c:pt idx="76">
                  <c:v>171.46076208023601</c:v>
                </c:pt>
                <c:pt idx="77">
                  <c:v>176.681348871598</c:v>
                </c:pt>
                <c:pt idx="78">
                  <c:v>179.97680397110801</c:v>
                </c:pt>
                <c:pt idx="79">
                  <c:v>182.06216238705201</c:v>
                </c:pt>
                <c:pt idx="80">
                  <c:v>185.55906095493</c:v>
                </c:pt>
                <c:pt idx="81">
                  <c:v>190.69295614043901</c:v>
                </c:pt>
                <c:pt idx="82">
                  <c:v>193.56822755930699</c:v>
                </c:pt>
                <c:pt idx="83">
                  <c:v>195.92295695004799</c:v>
                </c:pt>
                <c:pt idx="84">
                  <c:v>200.68934954883099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584768"/>
        <c:axId val="221586560"/>
      </c:scatterChart>
      <c:valAx>
        <c:axId val="221584768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586560"/>
        <c:crosses val="autoZero"/>
        <c:crossBetween val="midCat"/>
        <c:majorUnit val="365"/>
      </c:valAx>
      <c:valAx>
        <c:axId val="2215865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58476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PrimeMarkets!$N$22:$N$90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PrimeMarkets!$R$22:$R$90</c:f>
              <c:numCache>
                <c:formatCode>#,##0_);[Red]\(#,##0\)</c:formatCode>
                <c:ptCount val="69"/>
                <c:pt idx="0">
                  <c:v>92.100585830174197</c:v>
                </c:pt>
                <c:pt idx="1">
                  <c:v>99.055873492797502</c:v>
                </c:pt>
                <c:pt idx="2">
                  <c:v>99.728850824291001</c:v>
                </c:pt>
                <c:pt idx="3">
                  <c:v>100</c:v>
                </c:pt>
                <c:pt idx="4">
                  <c:v>103.642192592425</c:v>
                </c:pt>
                <c:pt idx="5">
                  <c:v>111.60256842853499</c:v>
                </c:pt>
                <c:pt idx="6">
                  <c:v>114.493441575002</c:v>
                </c:pt>
                <c:pt idx="7">
                  <c:v>113.428320718487</c:v>
                </c:pt>
                <c:pt idx="8">
                  <c:v>122.06325681405799</c:v>
                </c:pt>
                <c:pt idx="9">
                  <c:v>129.708400706948</c:v>
                </c:pt>
                <c:pt idx="10">
                  <c:v>130.40047332754401</c:v>
                </c:pt>
                <c:pt idx="11">
                  <c:v>141.67614031824999</c:v>
                </c:pt>
                <c:pt idx="12">
                  <c:v>142.39398791299999</c:v>
                </c:pt>
                <c:pt idx="13">
                  <c:v>152.69797474844199</c:v>
                </c:pt>
                <c:pt idx="14">
                  <c:v>162.08101395899601</c:v>
                </c:pt>
                <c:pt idx="15">
                  <c:v>162.09023300540599</c:v>
                </c:pt>
                <c:pt idx="16">
                  <c:v>170.38105652263101</c:v>
                </c:pt>
                <c:pt idx="17">
                  <c:v>175.98920597620599</c:v>
                </c:pt>
                <c:pt idx="18">
                  <c:v>184.44919936201401</c:v>
                </c:pt>
                <c:pt idx="19">
                  <c:v>188.73755092075999</c:v>
                </c:pt>
                <c:pt idx="20">
                  <c:v>197.500471918529</c:v>
                </c:pt>
                <c:pt idx="21">
                  <c:v>202.10046220656201</c:v>
                </c:pt>
                <c:pt idx="22">
                  <c:v>209.744596724046</c:v>
                </c:pt>
                <c:pt idx="23">
                  <c:v>209.896936785572</c:v>
                </c:pt>
                <c:pt idx="24">
                  <c:v>225.835347798171</c:v>
                </c:pt>
                <c:pt idx="25">
                  <c:v>214.130118807999</c:v>
                </c:pt>
                <c:pt idx="26">
                  <c:v>216.289569989249</c:v>
                </c:pt>
                <c:pt idx="27">
                  <c:v>215.28259299048099</c:v>
                </c:pt>
                <c:pt idx="28">
                  <c:v>220.71488933233999</c:v>
                </c:pt>
                <c:pt idx="29">
                  <c:v>233.10054913781499</c:v>
                </c:pt>
                <c:pt idx="30">
                  <c:v>231.50079555494801</c:v>
                </c:pt>
                <c:pt idx="31">
                  <c:v>218.96992977814401</c:v>
                </c:pt>
                <c:pt idx="32">
                  <c:v>213.12420745084401</c:v>
                </c:pt>
                <c:pt idx="33">
                  <c:v>210.96892467210401</c:v>
                </c:pt>
                <c:pt idx="34">
                  <c:v>215.42844635726101</c:v>
                </c:pt>
                <c:pt idx="35">
                  <c:v>221.993145481694</c:v>
                </c:pt>
                <c:pt idx="36">
                  <c:v>198.65355729667999</c:v>
                </c:pt>
                <c:pt idx="37">
                  <c:v>195.64733052335501</c:v>
                </c:pt>
                <c:pt idx="38">
                  <c:v>185.49423420814401</c:v>
                </c:pt>
                <c:pt idx="39">
                  <c:v>160.505923031056</c:v>
                </c:pt>
                <c:pt idx="40">
                  <c:v>178.20788633485699</c:v>
                </c:pt>
                <c:pt idx="41">
                  <c:v>164.31171120628201</c:v>
                </c:pt>
                <c:pt idx="42">
                  <c:v>184.38291443835899</c:v>
                </c:pt>
                <c:pt idx="43">
                  <c:v>180.911228617256</c:v>
                </c:pt>
                <c:pt idx="44">
                  <c:v>175.606008970473</c:v>
                </c:pt>
                <c:pt idx="45">
                  <c:v>185.11984246466901</c:v>
                </c:pt>
                <c:pt idx="46">
                  <c:v>189.17366947689499</c:v>
                </c:pt>
                <c:pt idx="47">
                  <c:v>195.43645344056799</c:v>
                </c:pt>
                <c:pt idx="48">
                  <c:v>195.97551307949399</c:v>
                </c:pt>
                <c:pt idx="49">
                  <c:v>205.16892653815799</c:v>
                </c:pt>
                <c:pt idx="50">
                  <c:v>203.303651958258</c:v>
                </c:pt>
                <c:pt idx="51">
                  <c:v>214.25687810919399</c:v>
                </c:pt>
                <c:pt idx="52">
                  <c:v>214.826547136926</c:v>
                </c:pt>
                <c:pt idx="53">
                  <c:v>232.54894824883999</c:v>
                </c:pt>
                <c:pt idx="54">
                  <c:v>233.79310308939699</c:v>
                </c:pt>
                <c:pt idx="55">
                  <c:v>253.340187426076</c:v>
                </c:pt>
                <c:pt idx="56">
                  <c:v>258.66492301751498</c:v>
                </c:pt>
                <c:pt idx="57">
                  <c:v>269.15162105287999</c:v>
                </c:pt>
                <c:pt idx="58">
                  <c:v>271.14869634265102</c:v>
                </c:pt>
                <c:pt idx="59">
                  <c:v>290.71960086625501</c:v>
                </c:pt>
                <c:pt idx="60">
                  <c:v>297.69691907803599</c:v>
                </c:pt>
                <c:pt idx="61">
                  <c:v>307.12332036413699</c:v>
                </c:pt>
                <c:pt idx="62">
                  <c:v>329.25350498479202</c:v>
                </c:pt>
                <c:pt idx="63">
                  <c:v>316.37482511866801</c:v>
                </c:pt>
                <c:pt idx="64">
                  <c:v>343.05776007421201</c:v>
                </c:pt>
                <c:pt idx="65">
                  <c:v>363.22023363821103</c:v>
                </c:pt>
                <c:pt idx="66">
                  <c:v>341.81260267626999</c:v>
                </c:pt>
                <c:pt idx="67">
                  <c:v>365.177804196735</c:v>
                </c:pt>
                <c:pt idx="68">
                  <c:v>367.03660588629702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PrimeMarkets!$N$6:$N$90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PrimeMarkets!$V$6:$V$90</c:f>
              <c:numCache>
                <c:formatCode>0</c:formatCode>
                <c:ptCount val="85"/>
                <c:pt idx="0">
                  <c:v>62.218352949744698</c:v>
                </c:pt>
                <c:pt idx="1">
                  <c:v>63.065182884585397</c:v>
                </c:pt>
                <c:pt idx="2">
                  <c:v>64.043353899905398</c:v>
                </c:pt>
                <c:pt idx="3">
                  <c:v>64.840020777852303</c:v>
                </c:pt>
                <c:pt idx="4">
                  <c:v>67.527839394415594</c:v>
                </c:pt>
                <c:pt idx="5">
                  <c:v>71.378395478709507</c:v>
                </c:pt>
                <c:pt idx="6">
                  <c:v>72.995206241477007</c:v>
                </c:pt>
                <c:pt idx="7">
                  <c:v>73.267985705398203</c:v>
                </c:pt>
                <c:pt idx="8">
                  <c:v>74.697207151487504</c:v>
                </c:pt>
                <c:pt idx="9">
                  <c:v>77.161166409796195</c:v>
                </c:pt>
                <c:pt idx="10">
                  <c:v>79.840852946428399</c:v>
                </c:pt>
                <c:pt idx="11">
                  <c:v>82.229932061686696</c:v>
                </c:pt>
                <c:pt idx="12">
                  <c:v>84.743442787192805</c:v>
                </c:pt>
                <c:pt idx="13">
                  <c:v>86.754811705804499</c:v>
                </c:pt>
                <c:pt idx="14">
                  <c:v>88.509705114542498</c:v>
                </c:pt>
                <c:pt idx="15">
                  <c:v>91.206184681227299</c:v>
                </c:pt>
                <c:pt idx="16">
                  <c:v>95.788972046450994</c:v>
                </c:pt>
                <c:pt idx="17">
                  <c:v>100.46611387532499</c:v>
                </c:pt>
                <c:pt idx="18">
                  <c:v>100.516315299767</c:v>
                </c:pt>
                <c:pt idx="19">
                  <c:v>100</c:v>
                </c:pt>
                <c:pt idx="20">
                  <c:v>104.339588315025</c:v>
                </c:pt>
                <c:pt idx="21">
                  <c:v>110.363538943449</c:v>
                </c:pt>
                <c:pt idx="22">
                  <c:v>112.83932015681999</c:v>
                </c:pt>
                <c:pt idx="23">
                  <c:v>113.703934586355</c:v>
                </c:pt>
                <c:pt idx="24">
                  <c:v>117.462894087731</c:v>
                </c:pt>
                <c:pt idx="25">
                  <c:v>122.98208594482099</c:v>
                </c:pt>
                <c:pt idx="26">
                  <c:v>127.974912186894</c:v>
                </c:pt>
                <c:pt idx="27">
                  <c:v>131.541344708374</c:v>
                </c:pt>
                <c:pt idx="28">
                  <c:v>135.83894435485601</c:v>
                </c:pt>
                <c:pt idx="29">
                  <c:v>141.098594222375</c:v>
                </c:pt>
                <c:pt idx="30">
                  <c:v>144.222839527833</c:v>
                </c:pt>
                <c:pt idx="31">
                  <c:v>147.05105268195601</c:v>
                </c:pt>
                <c:pt idx="32">
                  <c:v>153.98120130196301</c:v>
                </c:pt>
                <c:pt idx="33">
                  <c:v>162.87953244368501</c:v>
                </c:pt>
                <c:pt idx="34">
                  <c:v>166.953518854614</c:v>
                </c:pt>
                <c:pt idx="35">
                  <c:v>168.37672185878</c:v>
                </c:pt>
                <c:pt idx="36">
                  <c:v>173.954148137376</c:v>
                </c:pt>
                <c:pt idx="37">
                  <c:v>183.248537340925</c:v>
                </c:pt>
                <c:pt idx="38">
                  <c:v>189.60377952614201</c:v>
                </c:pt>
                <c:pt idx="39">
                  <c:v>190.70763901125</c:v>
                </c:pt>
                <c:pt idx="40">
                  <c:v>190.639019721274</c:v>
                </c:pt>
                <c:pt idx="41">
                  <c:v>190.151890947455</c:v>
                </c:pt>
                <c:pt idx="42">
                  <c:v>188.41864594496701</c:v>
                </c:pt>
                <c:pt idx="43">
                  <c:v>188.58514456417399</c:v>
                </c:pt>
                <c:pt idx="44">
                  <c:v>193.394489035698</c:v>
                </c:pt>
                <c:pt idx="45">
                  <c:v>197.66833585856801</c:v>
                </c:pt>
                <c:pt idx="46">
                  <c:v>189.64884401815601</c:v>
                </c:pt>
                <c:pt idx="47">
                  <c:v>178.777241080929</c:v>
                </c:pt>
                <c:pt idx="48">
                  <c:v>176.795920632785</c:v>
                </c:pt>
                <c:pt idx="49">
                  <c:v>177.62642027020399</c:v>
                </c:pt>
                <c:pt idx="50">
                  <c:v>169.559140230206</c:v>
                </c:pt>
                <c:pt idx="51">
                  <c:v>158.45355011868</c:v>
                </c:pt>
                <c:pt idx="52">
                  <c:v>149.868032356979</c:v>
                </c:pt>
                <c:pt idx="53">
                  <c:v>138.96940786174201</c:v>
                </c:pt>
                <c:pt idx="54">
                  <c:v>129.59700663699499</c:v>
                </c:pt>
                <c:pt idx="55">
                  <c:v>125.775189206907</c:v>
                </c:pt>
                <c:pt idx="56">
                  <c:v>126.368458408263</c:v>
                </c:pt>
                <c:pt idx="57">
                  <c:v>126.41169720077001</c:v>
                </c:pt>
                <c:pt idx="58">
                  <c:v>126.84281897997</c:v>
                </c:pt>
                <c:pt idx="59">
                  <c:v>128.92388474420201</c:v>
                </c:pt>
                <c:pt idx="60">
                  <c:v>132.55285371037601</c:v>
                </c:pt>
                <c:pt idx="61">
                  <c:v>137.38378590082201</c:v>
                </c:pt>
                <c:pt idx="62">
                  <c:v>141.796215560018</c:v>
                </c:pt>
                <c:pt idx="63">
                  <c:v>144.57406862729201</c:v>
                </c:pt>
                <c:pt idx="64">
                  <c:v>147.21063868542299</c:v>
                </c:pt>
                <c:pt idx="65">
                  <c:v>152.55826169339099</c:v>
                </c:pt>
                <c:pt idx="66">
                  <c:v>158.45571440197099</c:v>
                </c:pt>
                <c:pt idx="67">
                  <c:v>161.34635061057301</c:v>
                </c:pt>
                <c:pt idx="68">
                  <c:v>164.795600648141</c:v>
                </c:pt>
                <c:pt idx="69">
                  <c:v>172.21550106167399</c:v>
                </c:pt>
                <c:pt idx="70">
                  <c:v>178.19357106262899</c:v>
                </c:pt>
                <c:pt idx="71">
                  <c:v>182.38764669365</c:v>
                </c:pt>
                <c:pt idx="72">
                  <c:v>189.9267461821</c:v>
                </c:pt>
                <c:pt idx="73">
                  <c:v>202.72074956384699</c:v>
                </c:pt>
                <c:pt idx="74">
                  <c:v>209.30058160016901</c:v>
                </c:pt>
                <c:pt idx="75">
                  <c:v>208.393068066099</c:v>
                </c:pt>
                <c:pt idx="76">
                  <c:v>215.31488530829199</c:v>
                </c:pt>
                <c:pt idx="77">
                  <c:v>229.241020951671</c:v>
                </c:pt>
                <c:pt idx="78">
                  <c:v>236.78037457644299</c:v>
                </c:pt>
                <c:pt idx="79">
                  <c:v>237.76778120059899</c:v>
                </c:pt>
                <c:pt idx="80">
                  <c:v>245.80813104019001</c:v>
                </c:pt>
                <c:pt idx="81">
                  <c:v>260.511787873755</c:v>
                </c:pt>
                <c:pt idx="82">
                  <c:v>267.13998980471501</c:v>
                </c:pt>
                <c:pt idx="83">
                  <c:v>265.95758096860698</c:v>
                </c:pt>
                <c:pt idx="84">
                  <c:v>271.061104728781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620864"/>
        <c:axId val="221622656"/>
      </c:scatterChart>
      <c:valAx>
        <c:axId val="221620864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622656"/>
        <c:crosses val="autoZero"/>
        <c:crossBetween val="midCat"/>
        <c:majorUnit val="365"/>
      </c:valAx>
      <c:valAx>
        <c:axId val="2216226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216208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RegionalPropertyType!$O$6:$O$74</c:f>
              <c:numCache>
                <c:formatCode>0</c:formatCode>
                <c:ptCount val="69"/>
                <c:pt idx="0">
                  <c:v>91.341361225178005</c:v>
                </c:pt>
                <c:pt idx="1">
                  <c:v>94.047324593948602</c:v>
                </c:pt>
                <c:pt idx="2">
                  <c:v>97.453900220553805</c:v>
                </c:pt>
                <c:pt idx="3">
                  <c:v>100</c:v>
                </c:pt>
                <c:pt idx="4">
                  <c:v>101.32459336001899</c:v>
                </c:pt>
                <c:pt idx="5">
                  <c:v>102.004071829078</c:v>
                </c:pt>
                <c:pt idx="6">
                  <c:v>102.924433934839</c:v>
                </c:pt>
                <c:pt idx="7">
                  <c:v>104.652649633686</c:v>
                </c:pt>
                <c:pt idx="8">
                  <c:v>105.372473604258</c:v>
                </c:pt>
                <c:pt idx="9">
                  <c:v>105.073202470848</c:v>
                </c:pt>
                <c:pt idx="10">
                  <c:v>104.75109395220601</c:v>
                </c:pt>
                <c:pt idx="11">
                  <c:v>106.24702043199601</c:v>
                </c:pt>
                <c:pt idx="12">
                  <c:v>110.508765776283</c:v>
                </c:pt>
                <c:pt idx="13">
                  <c:v>113.849809874484</c:v>
                </c:pt>
                <c:pt idx="14">
                  <c:v>113.306607592663</c:v>
                </c:pt>
                <c:pt idx="15">
                  <c:v>113.01316816734099</c:v>
                </c:pt>
                <c:pt idx="16">
                  <c:v>115.99129558849801</c:v>
                </c:pt>
                <c:pt idx="17">
                  <c:v>118.87509349163901</c:v>
                </c:pt>
                <c:pt idx="18">
                  <c:v>119.035174014069</c:v>
                </c:pt>
                <c:pt idx="19">
                  <c:v>118.993719967728</c:v>
                </c:pt>
                <c:pt idx="20">
                  <c:v>121.263971178961</c:v>
                </c:pt>
                <c:pt idx="21">
                  <c:v>125.37308821568</c:v>
                </c:pt>
                <c:pt idx="22">
                  <c:v>130.03046588462101</c:v>
                </c:pt>
                <c:pt idx="23">
                  <c:v>132.02125803924301</c:v>
                </c:pt>
                <c:pt idx="24">
                  <c:v>128.91005825014301</c:v>
                </c:pt>
                <c:pt idx="25">
                  <c:v>124.88001239937699</c:v>
                </c:pt>
                <c:pt idx="26">
                  <c:v>124.966089465623</c:v>
                </c:pt>
                <c:pt idx="27">
                  <c:v>126.827654100686</c:v>
                </c:pt>
                <c:pt idx="28">
                  <c:v>128.11415037898999</c:v>
                </c:pt>
                <c:pt idx="29">
                  <c:v>129.43427086306099</c:v>
                </c:pt>
                <c:pt idx="30">
                  <c:v>129.62287374673201</c:v>
                </c:pt>
                <c:pt idx="31">
                  <c:v>129.00919593428301</c:v>
                </c:pt>
                <c:pt idx="32">
                  <c:v>127.125620049114</c:v>
                </c:pt>
                <c:pt idx="33">
                  <c:v>122.137764239362</c:v>
                </c:pt>
                <c:pt idx="34">
                  <c:v>115.36161441604</c:v>
                </c:pt>
                <c:pt idx="35">
                  <c:v>109.430988077623</c:v>
                </c:pt>
                <c:pt idx="36">
                  <c:v>102.236932417406</c:v>
                </c:pt>
                <c:pt idx="37">
                  <c:v>96.6974650241837</c:v>
                </c:pt>
                <c:pt idx="38">
                  <c:v>96.404988756839501</c:v>
                </c:pt>
                <c:pt idx="39">
                  <c:v>95.690142733079796</c:v>
                </c:pt>
                <c:pt idx="40">
                  <c:v>90.690136527065704</c:v>
                </c:pt>
                <c:pt idx="41">
                  <c:v>85.888610410412994</c:v>
                </c:pt>
                <c:pt idx="42">
                  <c:v>82.742485559416096</c:v>
                </c:pt>
                <c:pt idx="43">
                  <c:v>79.831371540333905</c:v>
                </c:pt>
                <c:pt idx="44">
                  <c:v>78.812313699805898</c:v>
                </c:pt>
                <c:pt idx="45">
                  <c:v>80.651569298023702</c:v>
                </c:pt>
                <c:pt idx="46">
                  <c:v>82.541426330304603</c:v>
                </c:pt>
                <c:pt idx="47">
                  <c:v>81.622528529362995</c:v>
                </c:pt>
                <c:pt idx="48">
                  <c:v>78.135494372210005</c:v>
                </c:pt>
                <c:pt idx="49">
                  <c:v>74.671932494899593</c:v>
                </c:pt>
                <c:pt idx="50">
                  <c:v>75.215649119235493</c:v>
                </c:pt>
                <c:pt idx="51">
                  <c:v>77.540253256323894</c:v>
                </c:pt>
                <c:pt idx="52">
                  <c:v>78.532046336404704</c:v>
                </c:pt>
                <c:pt idx="53">
                  <c:v>78.936652526786204</c:v>
                </c:pt>
                <c:pt idx="54">
                  <c:v>80.422876385251598</c:v>
                </c:pt>
                <c:pt idx="55">
                  <c:v>82.856971886444398</c:v>
                </c:pt>
                <c:pt idx="56">
                  <c:v>85.0356382344645</c:v>
                </c:pt>
                <c:pt idx="57">
                  <c:v>86.815644227919606</c:v>
                </c:pt>
                <c:pt idx="58">
                  <c:v>88.376137148023801</c:v>
                </c:pt>
                <c:pt idx="59">
                  <c:v>90.870617122488497</c:v>
                </c:pt>
                <c:pt idx="60">
                  <c:v>93.557323732446505</c:v>
                </c:pt>
                <c:pt idx="61">
                  <c:v>95.021356855407305</c:v>
                </c:pt>
                <c:pt idx="62">
                  <c:v>95.057530659280602</c:v>
                </c:pt>
                <c:pt idx="63">
                  <c:v>94.736629990913301</c:v>
                </c:pt>
                <c:pt idx="64">
                  <c:v>95.454839360995607</c:v>
                </c:pt>
                <c:pt idx="65">
                  <c:v>98.107363555346097</c:v>
                </c:pt>
                <c:pt idx="66">
                  <c:v>100.227136537946</c:v>
                </c:pt>
                <c:pt idx="67">
                  <c:v>100.981949794161</c:v>
                </c:pt>
                <c:pt idx="68">
                  <c:v>98.803522596847202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RegionalPropertyType!$P$6:$P$74</c:f>
              <c:numCache>
                <c:formatCode>0</c:formatCode>
                <c:ptCount val="69"/>
                <c:pt idx="0">
                  <c:v>95.041945440224396</c:v>
                </c:pt>
                <c:pt idx="1">
                  <c:v>96.908954589486797</c:v>
                </c:pt>
                <c:pt idx="2">
                  <c:v>98.427256485408805</c:v>
                </c:pt>
                <c:pt idx="3">
                  <c:v>100</c:v>
                </c:pt>
                <c:pt idx="4">
                  <c:v>101.88685677363</c:v>
                </c:pt>
                <c:pt idx="5">
                  <c:v>103.328995741933</c:v>
                </c:pt>
                <c:pt idx="6">
                  <c:v>103.886370016089</c:v>
                </c:pt>
                <c:pt idx="7">
                  <c:v>103.844963650464</c:v>
                </c:pt>
                <c:pt idx="8">
                  <c:v>103.479702847147</c:v>
                </c:pt>
                <c:pt idx="9">
                  <c:v>104.796482787592</c:v>
                </c:pt>
                <c:pt idx="10">
                  <c:v>108.60107473584399</c:v>
                </c:pt>
                <c:pt idx="11">
                  <c:v>110.70008401989899</c:v>
                </c:pt>
                <c:pt idx="12">
                  <c:v>109.893888354276</c:v>
                </c:pt>
                <c:pt idx="13">
                  <c:v>109.93367658754001</c:v>
                </c:pt>
                <c:pt idx="14">
                  <c:v>111.59455198569501</c:v>
                </c:pt>
                <c:pt idx="15">
                  <c:v>113.910941476628</c:v>
                </c:pt>
                <c:pt idx="16">
                  <c:v>115.645891704604</c:v>
                </c:pt>
                <c:pt idx="17">
                  <c:v>114.49300554828901</c:v>
                </c:pt>
                <c:pt idx="18">
                  <c:v>112.47840217903099</c:v>
                </c:pt>
                <c:pt idx="19">
                  <c:v>114.10771885002301</c:v>
                </c:pt>
                <c:pt idx="20">
                  <c:v>119.981438643046</c:v>
                </c:pt>
                <c:pt idx="21">
                  <c:v>125.882531980778</c:v>
                </c:pt>
                <c:pt idx="22">
                  <c:v>126.84737456401599</c:v>
                </c:pt>
                <c:pt idx="23">
                  <c:v>127.00597340211</c:v>
                </c:pt>
                <c:pt idx="24">
                  <c:v>128.67487557089001</c:v>
                </c:pt>
                <c:pt idx="25">
                  <c:v>130.15919283578</c:v>
                </c:pt>
                <c:pt idx="26">
                  <c:v>131.29927226922601</c:v>
                </c:pt>
                <c:pt idx="27">
                  <c:v>130.776486341967</c:v>
                </c:pt>
                <c:pt idx="28">
                  <c:v>129.11300909931899</c:v>
                </c:pt>
                <c:pt idx="29">
                  <c:v>127.833276513832</c:v>
                </c:pt>
                <c:pt idx="30">
                  <c:v>128.38439892455801</c:v>
                </c:pt>
                <c:pt idx="31">
                  <c:v>129.384793954683</c:v>
                </c:pt>
                <c:pt idx="32">
                  <c:v>128.46806846383799</c:v>
                </c:pt>
                <c:pt idx="33">
                  <c:v>126.56631897057601</c:v>
                </c:pt>
                <c:pt idx="34">
                  <c:v>119.77530586918201</c:v>
                </c:pt>
                <c:pt idx="35">
                  <c:v>111.455727399895</c:v>
                </c:pt>
                <c:pt idx="36">
                  <c:v>107.005855023259</c:v>
                </c:pt>
                <c:pt idx="37">
                  <c:v>106.07044272122801</c:v>
                </c:pt>
                <c:pt idx="38">
                  <c:v>103.682421554044</c:v>
                </c:pt>
                <c:pt idx="39">
                  <c:v>97.774450727915095</c:v>
                </c:pt>
                <c:pt idx="40">
                  <c:v>93.734982886916995</c:v>
                </c:pt>
                <c:pt idx="41">
                  <c:v>92.464356378507603</c:v>
                </c:pt>
                <c:pt idx="42">
                  <c:v>90.484299207635303</c:v>
                </c:pt>
                <c:pt idx="43">
                  <c:v>87.563344073582101</c:v>
                </c:pt>
                <c:pt idx="44">
                  <c:v>88.0574460373183</c:v>
                </c:pt>
                <c:pt idx="45">
                  <c:v>91.447722694593807</c:v>
                </c:pt>
                <c:pt idx="46">
                  <c:v>90.886981585744607</c:v>
                </c:pt>
                <c:pt idx="47">
                  <c:v>87.857386790260406</c:v>
                </c:pt>
                <c:pt idx="48">
                  <c:v>87.337739693550205</c:v>
                </c:pt>
                <c:pt idx="49">
                  <c:v>87.968690435795907</c:v>
                </c:pt>
                <c:pt idx="50">
                  <c:v>89.748715292544702</c:v>
                </c:pt>
                <c:pt idx="51">
                  <c:v>90.517560911462596</c:v>
                </c:pt>
                <c:pt idx="52">
                  <c:v>89.725720281477393</c:v>
                </c:pt>
                <c:pt idx="53">
                  <c:v>90.442571725053099</c:v>
                </c:pt>
                <c:pt idx="54">
                  <c:v>92.498028527286806</c:v>
                </c:pt>
                <c:pt idx="55">
                  <c:v>94.497925482732299</c:v>
                </c:pt>
                <c:pt idx="56">
                  <c:v>98.970908255076296</c:v>
                </c:pt>
                <c:pt idx="57">
                  <c:v>105.101612841709</c:v>
                </c:pt>
                <c:pt idx="58">
                  <c:v>107.113888828464</c:v>
                </c:pt>
                <c:pt idx="59">
                  <c:v>108.02247600354001</c:v>
                </c:pt>
                <c:pt idx="60">
                  <c:v>111.49163126603101</c:v>
                </c:pt>
                <c:pt idx="61">
                  <c:v>117.171231291536</c:v>
                </c:pt>
                <c:pt idx="62">
                  <c:v>118.758411523615</c:v>
                </c:pt>
                <c:pt idx="63">
                  <c:v>116.277757222853</c:v>
                </c:pt>
                <c:pt idx="64">
                  <c:v>119.239505561378</c:v>
                </c:pt>
                <c:pt idx="65">
                  <c:v>127.873715782099</c:v>
                </c:pt>
                <c:pt idx="66">
                  <c:v>128.42639302740599</c:v>
                </c:pt>
                <c:pt idx="67">
                  <c:v>123.9178139882</c:v>
                </c:pt>
                <c:pt idx="68">
                  <c:v>121.644968294045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RegionalPropertyType!$Q$6:$Q$74</c:f>
              <c:numCache>
                <c:formatCode>0</c:formatCode>
                <c:ptCount val="69"/>
                <c:pt idx="0">
                  <c:v>95.331592765395598</c:v>
                </c:pt>
                <c:pt idx="1">
                  <c:v>97.027166225976202</c:v>
                </c:pt>
                <c:pt idx="2">
                  <c:v>99.743710958536099</c:v>
                </c:pt>
                <c:pt idx="3">
                  <c:v>100</c:v>
                </c:pt>
                <c:pt idx="4">
                  <c:v>100.34978870540699</c:v>
                </c:pt>
                <c:pt idx="5">
                  <c:v>105.356611992659</c:v>
                </c:pt>
                <c:pt idx="6">
                  <c:v>111.158394591853</c:v>
                </c:pt>
                <c:pt idx="7">
                  <c:v>113.193937101139</c:v>
                </c:pt>
                <c:pt idx="8">
                  <c:v>114.209988158107</c:v>
                </c:pt>
                <c:pt idx="9">
                  <c:v>115.805744226459</c:v>
                </c:pt>
                <c:pt idx="10">
                  <c:v>118.076632233651</c:v>
                </c:pt>
                <c:pt idx="11">
                  <c:v>120.550356043598</c:v>
                </c:pt>
                <c:pt idx="12">
                  <c:v>123.98822022637999</c:v>
                </c:pt>
                <c:pt idx="13">
                  <c:v>129.31803165214899</c:v>
                </c:pt>
                <c:pt idx="14">
                  <c:v>133.87436586369799</c:v>
                </c:pt>
                <c:pt idx="15">
                  <c:v>137.727616517493</c:v>
                </c:pt>
                <c:pt idx="16">
                  <c:v>142.26468036176101</c:v>
                </c:pt>
                <c:pt idx="17">
                  <c:v>144.21776737403599</c:v>
                </c:pt>
                <c:pt idx="18">
                  <c:v>144.61242257373399</c:v>
                </c:pt>
                <c:pt idx="19">
                  <c:v>148.12812340035001</c:v>
                </c:pt>
                <c:pt idx="20">
                  <c:v>154.616750009854</c:v>
                </c:pt>
                <c:pt idx="21">
                  <c:v>160.13369880224801</c:v>
                </c:pt>
                <c:pt idx="22">
                  <c:v>159.96968114564001</c:v>
                </c:pt>
                <c:pt idx="23">
                  <c:v>158.926077816994</c:v>
                </c:pt>
                <c:pt idx="24">
                  <c:v>159.32070886211599</c:v>
                </c:pt>
                <c:pt idx="25">
                  <c:v>156.59889139347001</c:v>
                </c:pt>
                <c:pt idx="26">
                  <c:v>155.06237980108901</c:v>
                </c:pt>
                <c:pt idx="27">
                  <c:v>157.69570448334301</c:v>
                </c:pt>
                <c:pt idx="28">
                  <c:v>159.852138243729</c:v>
                </c:pt>
                <c:pt idx="29">
                  <c:v>157.39893910615601</c:v>
                </c:pt>
                <c:pt idx="30">
                  <c:v>152.894668614822</c:v>
                </c:pt>
                <c:pt idx="31">
                  <c:v>148.57281590747201</c:v>
                </c:pt>
                <c:pt idx="32">
                  <c:v>141.439649663295</c:v>
                </c:pt>
                <c:pt idx="33">
                  <c:v>136.692169478382</c:v>
                </c:pt>
                <c:pt idx="34">
                  <c:v>133.17273169694499</c:v>
                </c:pt>
                <c:pt idx="35">
                  <c:v>126.263906685935</c:v>
                </c:pt>
                <c:pt idx="36">
                  <c:v>120.843524212266</c:v>
                </c:pt>
                <c:pt idx="37">
                  <c:v>119.549005867741</c:v>
                </c:pt>
                <c:pt idx="38">
                  <c:v>118.15506479583399</c:v>
                </c:pt>
                <c:pt idx="39">
                  <c:v>114.757817435463</c:v>
                </c:pt>
                <c:pt idx="40">
                  <c:v>111.47981510041799</c:v>
                </c:pt>
                <c:pt idx="41">
                  <c:v>108.114066834018</c:v>
                </c:pt>
                <c:pt idx="42">
                  <c:v>105.17787424226201</c:v>
                </c:pt>
                <c:pt idx="43">
                  <c:v>103.195394149569</c:v>
                </c:pt>
                <c:pt idx="44">
                  <c:v>102.379855204827</c:v>
                </c:pt>
                <c:pt idx="45">
                  <c:v>101.495913514636</c:v>
                </c:pt>
                <c:pt idx="46">
                  <c:v>99.889261437810404</c:v>
                </c:pt>
                <c:pt idx="47">
                  <c:v>98.650582975647296</c:v>
                </c:pt>
                <c:pt idx="48">
                  <c:v>97.039684446684205</c:v>
                </c:pt>
                <c:pt idx="49">
                  <c:v>96.238541618312695</c:v>
                </c:pt>
                <c:pt idx="50">
                  <c:v>98.652920758755201</c:v>
                </c:pt>
                <c:pt idx="51">
                  <c:v>100.43715067508499</c:v>
                </c:pt>
                <c:pt idx="52">
                  <c:v>100.11065992536599</c:v>
                </c:pt>
                <c:pt idx="53">
                  <c:v>102.136615894785</c:v>
                </c:pt>
                <c:pt idx="54">
                  <c:v>106.61640896911899</c:v>
                </c:pt>
                <c:pt idx="55">
                  <c:v>109.000936078725</c:v>
                </c:pt>
                <c:pt idx="56">
                  <c:v>110.696233619354</c:v>
                </c:pt>
                <c:pt idx="57">
                  <c:v>113.16305554268</c:v>
                </c:pt>
                <c:pt idx="58">
                  <c:v>114.631432368335</c:v>
                </c:pt>
                <c:pt idx="59">
                  <c:v>114.772638542908</c:v>
                </c:pt>
                <c:pt idx="60">
                  <c:v>116.41228938079</c:v>
                </c:pt>
                <c:pt idx="61">
                  <c:v>117.796746418176</c:v>
                </c:pt>
                <c:pt idx="62">
                  <c:v>118.488746030423</c:v>
                </c:pt>
                <c:pt idx="63">
                  <c:v>120.81008266720301</c:v>
                </c:pt>
                <c:pt idx="64">
                  <c:v>122.588717152174</c:v>
                </c:pt>
                <c:pt idx="65">
                  <c:v>124.633369250142</c:v>
                </c:pt>
                <c:pt idx="66">
                  <c:v>126.646118157502</c:v>
                </c:pt>
                <c:pt idx="67">
                  <c:v>129.44932483962299</c:v>
                </c:pt>
                <c:pt idx="68">
                  <c:v>131.92149534171099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RegionalPropertyType!$R$6:$R$74</c:f>
              <c:numCache>
                <c:formatCode>0</c:formatCode>
                <c:ptCount val="69"/>
                <c:pt idx="0">
                  <c:v>95.907857820813703</c:v>
                </c:pt>
                <c:pt idx="1">
                  <c:v>100.978046036976</c:v>
                </c:pt>
                <c:pt idx="2">
                  <c:v>100.49300479429699</c:v>
                </c:pt>
                <c:pt idx="3">
                  <c:v>100</c:v>
                </c:pt>
                <c:pt idx="4">
                  <c:v>105.58956594246899</c:v>
                </c:pt>
                <c:pt idx="5">
                  <c:v>112.521905289248</c:v>
                </c:pt>
                <c:pt idx="6">
                  <c:v>114.791567818868</c:v>
                </c:pt>
                <c:pt idx="7">
                  <c:v>115.736627655145</c:v>
                </c:pt>
                <c:pt idx="8">
                  <c:v>118.679231855819</c:v>
                </c:pt>
                <c:pt idx="9">
                  <c:v>124.32179329490999</c:v>
                </c:pt>
                <c:pt idx="10">
                  <c:v>132.09147853439501</c:v>
                </c:pt>
                <c:pt idx="11">
                  <c:v>136.00122235505401</c:v>
                </c:pt>
                <c:pt idx="12">
                  <c:v>136.77475176491501</c:v>
                </c:pt>
                <c:pt idx="13">
                  <c:v>138.70248789079</c:v>
                </c:pt>
                <c:pt idx="14">
                  <c:v>141.82882357168</c:v>
                </c:pt>
                <c:pt idx="15">
                  <c:v>146.01665000282301</c:v>
                </c:pt>
                <c:pt idx="16">
                  <c:v>151.069903013426</c:v>
                </c:pt>
                <c:pt idx="17">
                  <c:v>156.854073852429</c:v>
                </c:pt>
                <c:pt idx="18">
                  <c:v>164.56933824595399</c:v>
                </c:pt>
                <c:pt idx="19">
                  <c:v>169.193192146011</c:v>
                </c:pt>
                <c:pt idx="20">
                  <c:v>167.81289518628401</c:v>
                </c:pt>
                <c:pt idx="21">
                  <c:v>166.91053150322401</c:v>
                </c:pt>
                <c:pt idx="22">
                  <c:v>170.740166532871</c:v>
                </c:pt>
                <c:pt idx="23">
                  <c:v>174.246279260504</c:v>
                </c:pt>
                <c:pt idx="24">
                  <c:v>171.71405289391299</c:v>
                </c:pt>
                <c:pt idx="25">
                  <c:v>167.88690578044299</c:v>
                </c:pt>
                <c:pt idx="26">
                  <c:v>165.95855082203499</c:v>
                </c:pt>
                <c:pt idx="27">
                  <c:v>164.514399648591</c:v>
                </c:pt>
                <c:pt idx="28">
                  <c:v>161.49902925372299</c:v>
                </c:pt>
                <c:pt idx="29">
                  <c:v>156.44130257915199</c:v>
                </c:pt>
                <c:pt idx="30">
                  <c:v>151.012406211729</c:v>
                </c:pt>
                <c:pt idx="31">
                  <c:v>146.69573629201699</c:v>
                </c:pt>
                <c:pt idx="32">
                  <c:v>140.38988441965699</c:v>
                </c:pt>
                <c:pt idx="33">
                  <c:v>134.347299948607</c:v>
                </c:pt>
                <c:pt idx="34">
                  <c:v>127.76445809341</c:v>
                </c:pt>
                <c:pt idx="35">
                  <c:v>121.04555269260599</c:v>
                </c:pt>
                <c:pt idx="36">
                  <c:v>116.22776407625</c:v>
                </c:pt>
                <c:pt idx="37">
                  <c:v>110.239397338891</c:v>
                </c:pt>
                <c:pt idx="38">
                  <c:v>100.70186903821001</c:v>
                </c:pt>
                <c:pt idx="39">
                  <c:v>93.472331412968799</c:v>
                </c:pt>
                <c:pt idx="40">
                  <c:v>91.855878197866105</c:v>
                </c:pt>
                <c:pt idx="41">
                  <c:v>92.314977700940702</c:v>
                </c:pt>
                <c:pt idx="42">
                  <c:v>91.364899509111794</c:v>
                </c:pt>
                <c:pt idx="43">
                  <c:v>89.420336270108706</c:v>
                </c:pt>
                <c:pt idx="44">
                  <c:v>92.180687089491101</c:v>
                </c:pt>
                <c:pt idx="45">
                  <c:v>97.158893580456393</c:v>
                </c:pt>
                <c:pt idx="46">
                  <c:v>101.23505651681999</c:v>
                </c:pt>
                <c:pt idx="47">
                  <c:v>102.77280322015601</c:v>
                </c:pt>
                <c:pt idx="48">
                  <c:v>98.3805455159019</c:v>
                </c:pt>
                <c:pt idx="49">
                  <c:v>94.593842923786198</c:v>
                </c:pt>
                <c:pt idx="50">
                  <c:v>100.468753775411</c:v>
                </c:pt>
                <c:pt idx="51">
                  <c:v>108.440477062998</c:v>
                </c:pt>
                <c:pt idx="52">
                  <c:v>113.317921893863</c:v>
                </c:pt>
                <c:pt idx="53">
                  <c:v>119.443697065169</c:v>
                </c:pt>
                <c:pt idx="54">
                  <c:v>123.491848310709</c:v>
                </c:pt>
                <c:pt idx="55">
                  <c:v>124.556522360842</c:v>
                </c:pt>
                <c:pt idx="56">
                  <c:v>128.31817835747299</c:v>
                </c:pt>
                <c:pt idx="57">
                  <c:v>134.13793617266401</c:v>
                </c:pt>
                <c:pt idx="58">
                  <c:v>137.52788771530399</c:v>
                </c:pt>
                <c:pt idx="59">
                  <c:v>138.64731911887401</c:v>
                </c:pt>
                <c:pt idx="60">
                  <c:v>141.824254662605</c:v>
                </c:pt>
                <c:pt idx="61">
                  <c:v>151.31023260385501</c:v>
                </c:pt>
                <c:pt idx="62">
                  <c:v>158.76876486674101</c:v>
                </c:pt>
                <c:pt idx="63">
                  <c:v>160.15751878633401</c:v>
                </c:pt>
                <c:pt idx="64">
                  <c:v>162.717919894484</c:v>
                </c:pt>
                <c:pt idx="65">
                  <c:v>164.94563221234401</c:v>
                </c:pt>
                <c:pt idx="66">
                  <c:v>165.367821731627</c:v>
                </c:pt>
                <c:pt idx="67">
                  <c:v>169.11232680446301</c:v>
                </c:pt>
                <c:pt idx="68">
                  <c:v>172.34093386282399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51424"/>
        <c:axId val="222553216"/>
      </c:scatterChart>
      <c:valAx>
        <c:axId val="222551424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2553216"/>
        <c:crosses val="autoZero"/>
        <c:crossBetween val="midCat"/>
        <c:majorUnit val="365"/>
      </c:valAx>
      <c:valAx>
        <c:axId val="2225532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25514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RegionalPropertyType!$S$6:$S$74</c:f>
              <c:numCache>
                <c:formatCode>0</c:formatCode>
                <c:ptCount val="69"/>
                <c:pt idx="0">
                  <c:v>91.918395546785504</c:v>
                </c:pt>
                <c:pt idx="1">
                  <c:v>98.245240271696403</c:v>
                </c:pt>
                <c:pt idx="2">
                  <c:v>100.62253955106399</c:v>
                </c:pt>
                <c:pt idx="3">
                  <c:v>100</c:v>
                </c:pt>
                <c:pt idx="4">
                  <c:v>102.606012246074</c:v>
                </c:pt>
                <c:pt idx="5">
                  <c:v>103.613861746016</c:v>
                </c:pt>
                <c:pt idx="6">
                  <c:v>101.126577911382</c:v>
                </c:pt>
                <c:pt idx="7">
                  <c:v>102.05004144498901</c:v>
                </c:pt>
                <c:pt idx="8">
                  <c:v>107.07577558835401</c:v>
                </c:pt>
                <c:pt idx="9">
                  <c:v>111.559326546807</c:v>
                </c:pt>
                <c:pt idx="10">
                  <c:v>113.350591772565</c:v>
                </c:pt>
                <c:pt idx="11">
                  <c:v>114.250595968025</c:v>
                </c:pt>
                <c:pt idx="12">
                  <c:v>116.678789388799</c:v>
                </c:pt>
                <c:pt idx="13">
                  <c:v>119.63824665521901</c:v>
                </c:pt>
                <c:pt idx="14">
                  <c:v>122.754056658091</c:v>
                </c:pt>
                <c:pt idx="15">
                  <c:v>125.83095841595799</c:v>
                </c:pt>
                <c:pt idx="16">
                  <c:v>128.175619659685</c:v>
                </c:pt>
                <c:pt idx="17">
                  <c:v>129.75622852626199</c:v>
                </c:pt>
                <c:pt idx="18">
                  <c:v>134.69356291949501</c:v>
                </c:pt>
                <c:pt idx="19">
                  <c:v>142.838408429808</c:v>
                </c:pt>
                <c:pt idx="20">
                  <c:v>150.10012508296401</c:v>
                </c:pt>
                <c:pt idx="21">
                  <c:v>156.02382541434901</c:v>
                </c:pt>
                <c:pt idx="22">
                  <c:v>157.95140650395101</c:v>
                </c:pt>
                <c:pt idx="23">
                  <c:v>159.396315890805</c:v>
                </c:pt>
                <c:pt idx="24">
                  <c:v>163.77102519129801</c:v>
                </c:pt>
                <c:pt idx="25">
                  <c:v>168.06110854104199</c:v>
                </c:pt>
                <c:pt idx="26">
                  <c:v>170.00826578440001</c:v>
                </c:pt>
                <c:pt idx="27">
                  <c:v>172.351840351296</c:v>
                </c:pt>
                <c:pt idx="28">
                  <c:v>176.995535032101</c:v>
                </c:pt>
                <c:pt idx="29">
                  <c:v>179.449734766604</c:v>
                </c:pt>
                <c:pt idx="30">
                  <c:v>174.99922267596401</c:v>
                </c:pt>
                <c:pt idx="31">
                  <c:v>170.47867383670501</c:v>
                </c:pt>
                <c:pt idx="32">
                  <c:v>171.12673658995399</c:v>
                </c:pt>
                <c:pt idx="33">
                  <c:v>172.05182776081801</c:v>
                </c:pt>
                <c:pt idx="34">
                  <c:v>164.03840160870101</c:v>
                </c:pt>
                <c:pt idx="35">
                  <c:v>153.174750967238</c:v>
                </c:pt>
                <c:pt idx="36">
                  <c:v>145.69217641917601</c:v>
                </c:pt>
                <c:pt idx="37">
                  <c:v>138.70430698908501</c:v>
                </c:pt>
                <c:pt idx="38">
                  <c:v>135.30844058466801</c:v>
                </c:pt>
                <c:pt idx="39">
                  <c:v>134.21204855793499</c:v>
                </c:pt>
                <c:pt idx="40">
                  <c:v>131.11248681116501</c:v>
                </c:pt>
                <c:pt idx="41">
                  <c:v>127.471233273086</c:v>
                </c:pt>
                <c:pt idx="42">
                  <c:v>128.17061815198699</c:v>
                </c:pt>
                <c:pt idx="43">
                  <c:v>129.67388111728101</c:v>
                </c:pt>
                <c:pt idx="44">
                  <c:v>130.137248072696</c:v>
                </c:pt>
                <c:pt idx="45">
                  <c:v>132.97576463105901</c:v>
                </c:pt>
                <c:pt idx="46">
                  <c:v>137.51841624593101</c:v>
                </c:pt>
                <c:pt idx="47">
                  <c:v>139.96759515100399</c:v>
                </c:pt>
                <c:pt idx="48">
                  <c:v>138.883657250146</c:v>
                </c:pt>
                <c:pt idx="49">
                  <c:v>138.88773583793599</c:v>
                </c:pt>
                <c:pt idx="50">
                  <c:v>140.975303293732</c:v>
                </c:pt>
                <c:pt idx="51">
                  <c:v>142.69339994383401</c:v>
                </c:pt>
                <c:pt idx="52">
                  <c:v>144.07613131472999</c:v>
                </c:pt>
                <c:pt idx="53">
                  <c:v>142.540041589449</c:v>
                </c:pt>
                <c:pt idx="54">
                  <c:v>144.18421358768001</c:v>
                </c:pt>
                <c:pt idx="55">
                  <c:v>150.734621633209</c:v>
                </c:pt>
                <c:pt idx="56">
                  <c:v>155.15421410627999</c:v>
                </c:pt>
                <c:pt idx="57">
                  <c:v>160.887314500028</c:v>
                </c:pt>
                <c:pt idx="58">
                  <c:v>163.93678412229099</c:v>
                </c:pt>
                <c:pt idx="59">
                  <c:v>163.91130287224399</c:v>
                </c:pt>
                <c:pt idx="60">
                  <c:v>166.05672424096599</c:v>
                </c:pt>
                <c:pt idx="61">
                  <c:v>169.07707408046201</c:v>
                </c:pt>
                <c:pt idx="62">
                  <c:v>168.17343674049201</c:v>
                </c:pt>
                <c:pt idx="63">
                  <c:v>166.61089470260299</c:v>
                </c:pt>
                <c:pt idx="64">
                  <c:v>169.59672778392499</c:v>
                </c:pt>
                <c:pt idx="65">
                  <c:v>175.64327799906201</c:v>
                </c:pt>
                <c:pt idx="66">
                  <c:v>182.317606283603</c:v>
                </c:pt>
                <c:pt idx="67">
                  <c:v>185.30267623321899</c:v>
                </c:pt>
                <c:pt idx="68">
                  <c:v>189.191960919834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RegionalPropertyType!$T$6:$T$74</c:f>
              <c:numCache>
                <c:formatCode>0</c:formatCode>
                <c:ptCount val="69"/>
                <c:pt idx="0">
                  <c:v>95.752429850245505</c:v>
                </c:pt>
                <c:pt idx="1">
                  <c:v>98.918762237086995</c:v>
                </c:pt>
                <c:pt idx="2">
                  <c:v>99.025676291988901</c:v>
                </c:pt>
                <c:pt idx="3">
                  <c:v>100</c:v>
                </c:pt>
                <c:pt idx="4">
                  <c:v>106.15544363295101</c:v>
                </c:pt>
                <c:pt idx="5">
                  <c:v>107.359781610456</c:v>
                </c:pt>
                <c:pt idx="6">
                  <c:v>100.862298720552</c:v>
                </c:pt>
                <c:pt idx="7">
                  <c:v>99.475611169774098</c:v>
                </c:pt>
                <c:pt idx="8">
                  <c:v>104.68226138407201</c:v>
                </c:pt>
                <c:pt idx="9">
                  <c:v>110.90357433605401</c:v>
                </c:pt>
                <c:pt idx="10">
                  <c:v>112.796889682374</c:v>
                </c:pt>
                <c:pt idx="11">
                  <c:v>111.783342987616</c:v>
                </c:pt>
                <c:pt idx="12">
                  <c:v>114.850181140625</c:v>
                </c:pt>
                <c:pt idx="13">
                  <c:v>118.963144992537</c:v>
                </c:pt>
                <c:pt idx="14">
                  <c:v>121.93463811861</c:v>
                </c:pt>
                <c:pt idx="15">
                  <c:v>127.160668818269</c:v>
                </c:pt>
                <c:pt idx="16">
                  <c:v>136.72912493284201</c:v>
                </c:pt>
                <c:pt idx="17">
                  <c:v>144.85836934131899</c:v>
                </c:pt>
                <c:pt idx="18">
                  <c:v>146.54060328770899</c:v>
                </c:pt>
                <c:pt idx="19">
                  <c:v>149.27889830281401</c:v>
                </c:pt>
                <c:pt idx="20">
                  <c:v>155.49229344500799</c:v>
                </c:pt>
                <c:pt idx="21">
                  <c:v>159.43536723322899</c:v>
                </c:pt>
                <c:pt idx="22">
                  <c:v>160.61214792268601</c:v>
                </c:pt>
                <c:pt idx="23">
                  <c:v>163.25465962713599</c:v>
                </c:pt>
                <c:pt idx="24">
                  <c:v>167.00630906141001</c:v>
                </c:pt>
                <c:pt idx="25">
                  <c:v>168.90379403323101</c:v>
                </c:pt>
                <c:pt idx="26">
                  <c:v>172.799143730167</c:v>
                </c:pt>
                <c:pt idx="27">
                  <c:v>179.99490237640501</c:v>
                </c:pt>
                <c:pt idx="28">
                  <c:v>184.42632198277499</c:v>
                </c:pt>
                <c:pt idx="29">
                  <c:v>185.08290631144499</c:v>
                </c:pt>
                <c:pt idx="30">
                  <c:v>186.69835591354499</c:v>
                </c:pt>
                <c:pt idx="31">
                  <c:v>187.73631598499699</c:v>
                </c:pt>
                <c:pt idx="32">
                  <c:v>183.197404954614</c:v>
                </c:pt>
                <c:pt idx="33">
                  <c:v>178.382270676074</c:v>
                </c:pt>
                <c:pt idx="34">
                  <c:v>179.14642248218999</c:v>
                </c:pt>
                <c:pt idx="35">
                  <c:v>177.04094861255001</c:v>
                </c:pt>
                <c:pt idx="36">
                  <c:v>166.36965479686501</c:v>
                </c:pt>
                <c:pt idx="37">
                  <c:v>158.980288250146</c:v>
                </c:pt>
                <c:pt idx="38">
                  <c:v>156.83853530895399</c:v>
                </c:pt>
                <c:pt idx="39">
                  <c:v>153.73654974968801</c:v>
                </c:pt>
                <c:pt idx="40">
                  <c:v>150.904958881271</c:v>
                </c:pt>
                <c:pt idx="41">
                  <c:v>150.48114203312801</c:v>
                </c:pt>
                <c:pt idx="42">
                  <c:v>151.10929924420699</c:v>
                </c:pt>
                <c:pt idx="43">
                  <c:v>150.77291539377401</c:v>
                </c:pt>
                <c:pt idx="44">
                  <c:v>150.872310941454</c:v>
                </c:pt>
                <c:pt idx="45">
                  <c:v>151.37395432209701</c:v>
                </c:pt>
                <c:pt idx="46">
                  <c:v>150.64215454283101</c:v>
                </c:pt>
                <c:pt idx="47">
                  <c:v>149.709314904335</c:v>
                </c:pt>
                <c:pt idx="48">
                  <c:v>147.508403660065</c:v>
                </c:pt>
                <c:pt idx="49">
                  <c:v>145.826556439406</c:v>
                </c:pt>
                <c:pt idx="50">
                  <c:v>148.072712681372</c:v>
                </c:pt>
                <c:pt idx="51">
                  <c:v>151.74954197854399</c:v>
                </c:pt>
                <c:pt idx="52">
                  <c:v>154.625914242546</c:v>
                </c:pt>
                <c:pt idx="53">
                  <c:v>155.71854897876199</c:v>
                </c:pt>
                <c:pt idx="54">
                  <c:v>155.588550293682</c:v>
                </c:pt>
                <c:pt idx="55">
                  <c:v>156.842609671986</c:v>
                </c:pt>
                <c:pt idx="56">
                  <c:v>159.796202207736</c:v>
                </c:pt>
                <c:pt idx="57">
                  <c:v>164.11841627897999</c:v>
                </c:pt>
                <c:pt idx="58">
                  <c:v>172.82444630732601</c:v>
                </c:pt>
                <c:pt idx="59">
                  <c:v>181.39938839434001</c:v>
                </c:pt>
                <c:pt idx="60">
                  <c:v>184.4673844193</c:v>
                </c:pt>
                <c:pt idx="61">
                  <c:v>184.95211921129899</c:v>
                </c:pt>
                <c:pt idx="62">
                  <c:v>183.051493375874</c:v>
                </c:pt>
                <c:pt idx="63">
                  <c:v>183.41700176552001</c:v>
                </c:pt>
                <c:pt idx="64">
                  <c:v>190.37268769833099</c:v>
                </c:pt>
                <c:pt idx="65">
                  <c:v>201.73865316858499</c:v>
                </c:pt>
                <c:pt idx="66">
                  <c:v>205.665662117588</c:v>
                </c:pt>
                <c:pt idx="67">
                  <c:v>205.44174450118399</c:v>
                </c:pt>
                <c:pt idx="68">
                  <c:v>209.77994740231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RegionalPropertyType!$U$6:$U$74</c:f>
              <c:numCache>
                <c:formatCode>0</c:formatCode>
                <c:ptCount val="69"/>
                <c:pt idx="0">
                  <c:v>94.229456782296893</c:v>
                </c:pt>
                <c:pt idx="1">
                  <c:v>99.119407859862406</c:v>
                </c:pt>
                <c:pt idx="2">
                  <c:v>100.593506360474</c:v>
                </c:pt>
                <c:pt idx="3">
                  <c:v>100</c:v>
                </c:pt>
                <c:pt idx="4">
                  <c:v>102.547946456907</c:v>
                </c:pt>
                <c:pt idx="5">
                  <c:v>105.044006061855</c:v>
                </c:pt>
                <c:pt idx="6">
                  <c:v>105.615020133635</c:v>
                </c:pt>
                <c:pt idx="7">
                  <c:v>107.053389412846</c:v>
                </c:pt>
                <c:pt idx="8">
                  <c:v>110.278374770036</c:v>
                </c:pt>
                <c:pt idx="9">
                  <c:v>113.33339515605699</c:v>
                </c:pt>
                <c:pt idx="10">
                  <c:v>116.740344472464</c:v>
                </c:pt>
                <c:pt idx="11">
                  <c:v>121.08849154413301</c:v>
                </c:pt>
                <c:pt idx="12">
                  <c:v>126.18792060107501</c:v>
                </c:pt>
                <c:pt idx="13">
                  <c:v>133.043079036433</c:v>
                </c:pt>
                <c:pt idx="14">
                  <c:v>138.88653874283401</c:v>
                </c:pt>
                <c:pt idx="15">
                  <c:v>142.411600115574</c:v>
                </c:pt>
                <c:pt idx="16">
                  <c:v>147.80563997928999</c:v>
                </c:pt>
                <c:pt idx="17">
                  <c:v>153.63851251431299</c:v>
                </c:pt>
                <c:pt idx="18">
                  <c:v>158.86842079990299</c:v>
                </c:pt>
                <c:pt idx="19">
                  <c:v>165.66913340677499</c:v>
                </c:pt>
                <c:pt idx="20">
                  <c:v>175.81146672506401</c:v>
                </c:pt>
                <c:pt idx="21">
                  <c:v>187.11369299838199</c:v>
                </c:pt>
                <c:pt idx="22">
                  <c:v>190.889562348552</c:v>
                </c:pt>
                <c:pt idx="23">
                  <c:v>192.940900838077</c:v>
                </c:pt>
                <c:pt idx="24">
                  <c:v>199.657887223899</c:v>
                </c:pt>
                <c:pt idx="25">
                  <c:v>205.775730694717</c:v>
                </c:pt>
                <c:pt idx="26">
                  <c:v>203.93202669346499</c:v>
                </c:pt>
                <c:pt idx="27">
                  <c:v>201.84498500455399</c:v>
                </c:pt>
                <c:pt idx="28">
                  <c:v>209.50859559034299</c:v>
                </c:pt>
                <c:pt idx="29">
                  <c:v>215.76872103375001</c:v>
                </c:pt>
                <c:pt idx="30">
                  <c:v>212.94896175318601</c:v>
                </c:pt>
                <c:pt idx="31">
                  <c:v>210.42333731317399</c:v>
                </c:pt>
                <c:pt idx="32">
                  <c:v>209.59934783060601</c:v>
                </c:pt>
                <c:pt idx="33">
                  <c:v>205.84647320736099</c:v>
                </c:pt>
                <c:pt idx="34">
                  <c:v>199.889188205805</c:v>
                </c:pt>
                <c:pt idx="35">
                  <c:v>195.05179590633099</c:v>
                </c:pt>
                <c:pt idx="36">
                  <c:v>191.285812331823</c:v>
                </c:pt>
                <c:pt idx="37">
                  <c:v>187.79350254385199</c:v>
                </c:pt>
                <c:pt idx="38">
                  <c:v>186.84447736754501</c:v>
                </c:pt>
                <c:pt idx="39">
                  <c:v>184.722881686059</c:v>
                </c:pt>
                <c:pt idx="40">
                  <c:v>177.77572905416901</c:v>
                </c:pt>
                <c:pt idx="41">
                  <c:v>170.47470346136501</c:v>
                </c:pt>
                <c:pt idx="42">
                  <c:v>172.938805762399</c:v>
                </c:pt>
                <c:pt idx="43">
                  <c:v>178.460835955069</c:v>
                </c:pt>
                <c:pt idx="44">
                  <c:v>176.02301062241</c:v>
                </c:pt>
                <c:pt idx="45">
                  <c:v>171.83879440625699</c:v>
                </c:pt>
                <c:pt idx="46">
                  <c:v>173.359190852567</c:v>
                </c:pt>
                <c:pt idx="47">
                  <c:v>176.75780689620299</c:v>
                </c:pt>
                <c:pt idx="48">
                  <c:v>177.05398464113901</c:v>
                </c:pt>
                <c:pt idx="49">
                  <c:v>176.29423927876601</c:v>
                </c:pt>
                <c:pt idx="50">
                  <c:v>178.94896202909601</c:v>
                </c:pt>
                <c:pt idx="51">
                  <c:v>183.97315237115001</c:v>
                </c:pt>
                <c:pt idx="52">
                  <c:v>189.659928687079</c:v>
                </c:pt>
                <c:pt idx="53">
                  <c:v>196.86793707624301</c:v>
                </c:pt>
                <c:pt idx="54">
                  <c:v>199.19700342841799</c:v>
                </c:pt>
                <c:pt idx="55">
                  <c:v>198.93985607722999</c:v>
                </c:pt>
                <c:pt idx="56">
                  <c:v>204.714684699072</c:v>
                </c:pt>
                <c:pt idx="57">
                  <c:v>213.46225106355601</c:v>
                </c:pt>
                <c:pt idx="58">
                  <c:v>224.49570581792801</c:v>
                </c:pt>
                <c:pt idx="59">
                  <c:v>231.601089618814</c:v>
                </c:pt>
                <c:pt idx="60">
                  <c:v>232.47045383807401</c:v>
                </c:pt>
                <c:pt idx="61">
                  <c:v>231.094472491147</c:v>
                </c:pt>
                <c:pt idx="62">
                  <c:v>237.217376915481</c:v>
                </c:pt>
                <c:pt idx="63">
                  <c:v>243.82739866612201</c:v>
                </c:pt>
                <c:pt idx="64">
                  <c:v>244.72107608431</c:v>
                </c:pt>
                <c:pt idx="65">
                  <c:v>250.02733684111399</c:v>
                </c:pt>
                <c:pt idx="66">
                  <c:v>259.23164269180597</c:v>
                </c:pt>
                <c:pt idx="67">
                  <c:v>262.69245290598099</c:v>
                </c:pt>
                <c:pt idx="68">
                  <c:v>266.16774048498098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RegionalPropertyType!$V$6:$V$74</c:f>
              <c:numCache>
                <c:formatCode>0</c:formatCode>
                <c:ptCount val="69"/>
                <c:pt idx="0">
                  <c:v>97.080240865659903</c:v>
                </c:pt>
                <c:pt idx="1">
                  <c:v>97.516192236623894</c:v>
                </c:pt>
                <c:pt idx="2">
                  <c:v>97.677232005563397</c:v>
                </c:pt>
                <c:pt idx="3">
                  <c:v>100</c:v>
                </c:pt>
                <c:pt idx="4">
                  <c:v>103.511454907109</c:v>
                </c:pt>
                <c:pt idx="5">
                  <c:v>106.711434468926</c:v>
                </c:pt>
                <c:pt idx="6">
                  <c:v>112.142990265717</c:v>
                </c:pt>
                <c:pt idx="7">
                  <c:v>119.082038385887</c:v>
                </c:pt>
                <c:pt idx="8">
                  <c:v>124.211202340374</c:v>
                </c:pt>
                <c:pt idx="9">
                  <c:v>126.74740679326899</c:v>
                </c:pt>
                <c:pt idx="10">
                  <c:v>132.231461787548</c:v>
                </c:pt>
                <c:pt idx="11">
                  <c:v>143.09246910167101</c:v>
                </c:pt>
                <c:pt idx="12">
                  <c:v>151.7899337865</c:v>
                </c:pt>
                <c:pt idx="13">
                  <c:v>157.80464983272799</c:v>
                </c:pt>
                <c:pt idx="14">
                  <c:v>163.54373345190299</c:v>
                </c:pt>
                <c:pt idx="15">
                  <c:v>169.01165503473899</c:v>
                </c:pt>
                <c:pt idx="16">
                  <c:v>175.99704321497401</c:v>
                </c:pt>
                <c:pt idx="17">
                  <c:v>185.54563392692501</c:v>
                </c:pt>
                <c:pt idx="18">
                  <c:v>190.647338884356</c:v>
                </c:pt>
                <c:pt idx="19">
                  <c:v>193.75111948132101</c:v>
                </c:pt>
                <c:pt idx="20">
                  <c:v>203.92781258316299</c:v>
                </c:pt>
                <c:pt idx="21">
                  <c:v>215.32864497325301</c:v>
                </c:pt>
                <c:pt idx="22">
                  <c:v>219.64647406006799</c:v>
                </c:pt>
                <c:pt idx="23">
                  <c:v>222.37029831192399</c:v>
                </c:pt>
                <c:pt idx="24">
                  <c:v>225.84443763630401</c:v>
                </c:pt>
                <c:pt idx="25">
                  <c:v>225.66479536102199</c:v>
                </c:pt>
                <c:pt idx="26">
                  <c:v>222.998250316221</c:v>
                </c:pt>
                <c:pt idx="27">
                  <c:v>225.66241347674099</c:v>
                </c:pt>
                <c:pt idx="28">
                  <c:v>238.20090584712699</c:v>
                </c:pt>
                <c:pt idx="29">
                  <c:v>249.71873127520601</c:v>
                </c:pt>
                <c:pt idx="30">
                  <c:v>245.37713989018201</c:v>
                </c:pt>
                <c:pt idx="31">
                  <c:v>238.222148362122</c:v>
                </c:pt>
                <c:pt idx="32">
                  <c:v>241.28749081250899</c:v>
                </c:pt>
                <c:pt idx="33">
                  <c:v>242.88931776585301</c:v>
                </c:pt>
                <c:pt idx="34">
                  <c:v>233.25650791414699</c:v>
                </c:pt>
                <c:pt idx="35">
                  <c:v>223.46050702490299</c:v>
                </c:pt>
                <c:pt idx="36">
                  <c:v>216.61449337896201</c:v>
                </c:pt>
                <c:pt idx="37">
                  <c:v>210.88116887553599</c:v>
                </c:pt>
                <c:pt idx="38">
                  <c:v>207.05040265593701</c:v>
                </c:pt>
                <c:pt idx="39">
                  <c:v>202.924901304119</c:v>
                </c:pt>
                <c:pt idx="40">
                  <c:v>201.43161276335701</c:v>
                </c:pt>
                <c:pt idx="41">
                  <c:v>199.34681744413601</c:v>
                </c:pt>
                <c:pt idx="42">
                  <c:v>201.05017826623401</c:v>
                </c:pt>
                <c:pt idx="43">
                  <c:v>208.48669400692</c:v>
                </c:pt>
                <c:pt idx="44">
                  <c:v>214.58013574921199</c:v>
                </c:pt>
                <c:pt idx="45">
                  <c:v>219.26366141468301</c:v>
                </c:pt>
                <c:pt idx="46">
                  <c:v>225.49848112747199</c:v>
                </c:pt>
                <c:pt idx="47">
                  <c:v>229.638538070831</c:v>
                </c:pt>
                <c:pt idx="48">
                  <c:v>230.23035023505801</c:v>
                </c:pt>
                <c:pt idx="49">
                  <c:v>232.63905385873201</c:v>
                </c:pt>
                <c:pt idx="50">
                  <c:v>240.851200956273</c:v>
                </c:pt>
                <c:pt idx="51">
                  <c:v>248.709064272831</c:v>
                </c:pt>
                <c:pt idx="52">
                  <c:v>253.46534595502601</c:v>
                </c:pt>
                <c:pt idx="53">
                  <c:v>259.61843838663299</c:v>
                </c:pt>
                <c:pt idx="54">
                  <c:v>267.78130098889</c:v>
                </c:pt>
                <c:pt idx="55">
                  <c:v>277.26504912668503</c:v>
                </c:pt>
                <c:pt idx="56">
                  <c:v>291.21523888832701</c:v>
                </c:pt>
                <c:pt idx="57">
                  <c:v>310.08174132384698</c:v>
                </c:pt>
                <c:pt idx="58">
                  <c:v>324.09177057611402</c:v>
                </c:pt>
                <c:pt idx="59">
                  <c:v>331.33657363096199</c:v>
                </c:pt>
                <c:pt idx="60">
                  <c:v>345.86057030079598</c:v>
                </c:pt>
                <c:pt idx="61">
                  <c:v>362.02451863302798</c:v>
                </c:pt>
                <c:pt idx="62">
                  <c:v>367.88249408677598</c:v>
                </c:pt>
                <c:pt idx="63">
                  <c:v>371.80765618926802</c:v>
                </c:pt>
                <c:pt idx="64">
                  <c:v>384.05300578956798</c:v>
                </c:pt>
                <c:pt idx="65">
                  <c:v>394.803234294665</c:v>
                </c:pt>
                <c:pt idx="66">
                  <c:v>397.40957478741802</c:v>
                </c:pt>
                <c:pt idx="67">
                  <c:v>399.34592704988103</c:v>
                </c:pt>
                <c:pt idx="68">
                  <c:v>391.55529592528802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272320"/>
        <c:axId val="223364224"/>
      </c:scatterChart>
      <c:valAx>
        <c:axId val="223272320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3364224"/>
        <c:crosses val="autoZero"/>
        <c:crossBetween val="midCat"/>
        <c:majorUnit val="365"/>
      </c:valAx>
      <c:valAx>
        <c:axId val="2233642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2327232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RegionalPropertyType!$W$6:$W$74</c:f>
              <c:numCache>
                <c:formatCode>0</c:formatCode>
                <c:ptCount val="69"/>
                <c:pt idx="0">
                  <c:v>94.249782646211898</c:v>
                </c:pt>
                <c:pt idx="1">
                  <c:v>96.073104980726995</c:v>
                </c:pt>
                <c:pt idx="2">
                  <c:v>99.224351360022396</c:v>
                </c:pt>
                <c:pt idx="3">
                  <c:v>100</c:v>
                </c:pt>
                <c:pt idx="4">
                  <c:v>98.610683421659701</c:v>
                </c:pt>
                <c:pt idx="5">
                  <c:v>99.929270253898594</c:v>
                </c:pt>
                <c:pt idx="6">
                  <c:v>104.332955334014</c:v>
                </c:pt>
                <c:pt idx="7">
                  <c:v>106.552039331345</c:v>
                </c:pt>
                <c:pt idx="8">
                  <c:v>105.678654207438</c:v>
                </c:pt>
                <c:pt idx="9">
                  <c:v>107.216645171333</c:v>
                </c:pt>
                <c:pt idx="10">
                  <c:v>112.034831890783</c:v>
                </c:pt>
                <c:pt idx="11">
                  <c:v>114.90561241499999</c:v>
                </c:pt>
                <c:pt idx="12">
                  <c:v>114.816015615057</c:v>
                </c:pt>
                <c:pt idx="13">
                  <c:v>115.258218924888</c:v>
                </c:pt>
                <c:pt idx="14">
                  <c:v>118.69013262765</c:v>
                </c:pt>
                <c:pt idx="15">
                  <c:v>123.127429403413</c:v>
                </c:pt>
                <c:pt idx="16">
                  <c:v>126.85638070792901</c:v>
                </c:pt>
                <c:pt idx="17">
                  <c:v>131.977271977855</c:v>
                </c:pt>
                <c:pt idx="18">
                  <c:v>139.13154878785099</c:v>
                </c:pt>
                <c:pt idx="19">
                  <c:v>145.78590070691499</c:v>
                </c:pt>
                <c:pt idx="20">
                  <c:v>150.573821333409</c:v>
                </c:pt>
                <c:pt idx="21">
                  <c:v>156.07176077556301</c:v>
                </c:pt>
                <c:pt idx="22">
                  <c:v>161.722442870073</c:v>
                </c:pt>
                <c:pt idx="23">
                  <c:v>165.232991193451</c:v>
                </c:pt>
                <c:pt idx="24">
                  <c:v>166.13001812603301</c:v>
                </c:pt>
                <c:pt idx="25">
                  <c:v>165.80965445832001</c:v>
                </c:pt>
                <c:pt idx="26">
                  <c:v>167.77482257649501</c:v>
                </c:pt>
                <c:pt idx="27">
                  <c:v>171.80402188084901</c:v>
                </c:pt>
                <c:pt idx="28">
                  <c:v>175.95926560484901</c:v>
                </c:pt>
                <c:pt idx="29">
                  <c:v>176.749492553777</c:v>
                </c:pt>
                <c:pt idx="30">
                  <c:v>171.26599686000401</c:v>
                </c:pt>
                <c:pt idx="31">
                  <c:v>167.52800182163699</c:v>
                </c:pt>
                <c:pt idx="32">
                  <c:v>165.111186526159</c:v>
                </c:pt>
                <c:pt idx="33">
                  <c:v>158.683655421586</c:v>
                </c:pt>
                <c:pt idx="34">
                  <c:v>148.960669922531</c:v>
                </c:pt>
                <c:pt idx="35">
                  <c:v>141.044673101684</c:v>
                </c:pt>
                <c:pt idx="36">
                  <c:v>135.962843909697</c:v>
                </c:pt>
                <c:pt idx="37">
                  <c:v>133.14127896837701</c:v>
                </c:pt>
                <c:pt idx="38">
                  <c:v>132.66014999870399</c:v>
                </c:pt>
                <c:pt idx="39">
                  <c:v>130.86147796205</c:v>
                </c:pt>
                <c:pt idx="40">
                  <c:v>126.358391267806</c:v>
                </c:pt>
                <c:pt idx="41">
                  <c:v>121.87852877588</c:v>
                </c:pt>
                <c:pt idx="42">
                  <c:v>119.843793170319</c:v>
                </c:pt>
                <c:pt idx="43">
                  <c:v>117.85149124543</c:v>
                </c:pt>
                <c:pt idx="44">
                  <c:v>115.65554300337</c:v>
                </c:pt>
                <c:pt idx="45">
                  <c:v>115.59268704531</c:v>
                </c:pt>
                <c:pt idx="46">
                  <c:v>115.19356998175201</c:v>
                </c:pt>
                <c:pt idx="47">
                  <c:v>113.86711195615</c:v>
                </c:pt>
                <c:pt idx="48">
                  <c:v>114.12835055181399</c:v>
                </c:pt>
                <c:pt idx="49">
                  <c:v>115.330429837632</c:v>
                </c:pt>
                <c:pt idx="50">
                  <c:v>117.616011036304</c:v>
                </c:pt>
                <c:pt idx="51">
                  <c:v>119.81202423185999</c:v>
                </c:pt>
                <c:pt idx="52">
                  <c:v>121.305738027061</c:v>
                </c:pt>
                <c:pt idx="53">
                  <c:v>122.797414613923</c:v>
                </c:pt>
                <c:pt idx="54">
                  <c:v>123.077463220106</c:v>
                </c:pt>
                <c:pt idx="55">
                  <c:v>123.869014875001</c:v>
                </c:pt>
                <c:pt idx="56">
                  <c:v>127.70878621628199</c:v>
                </c:pt>
                <c:pt idx="57">
                  <c:v>132.98668706529099</c:v>
                </c:pt>
                <c:pt idx="58">
                  <c:v>134.049448206873</c:v>
                </c:pt>
                <c:pt idx="59">
                  <c:v>133.02713338026001</c:v>
                </c:pt>
                <c:pt idx="60">
                  <c:v>140.151519482254</c:v>
                </c:pt>
                <c:pt idx="61">
                  <c:v>150.806935086332</c:v>
                </c:pt>
                <c:pt idx="62">
                  <c:v>151.13155553150801</c:v>
                </c:pt>
                <c:pt idx="63">
                  <c:v>146.68465102839201</c:v>
                </c:pt>
                <c:pt idx="64">
                  <c:v>147.681084208187</c:v>
                </c:pt>
                <c:pt idx="65">
                  <c:v>150.87745521881101</c:v>
                </c:pt>
                <c:pt idx="66">
                  <c:v>157.15997566131401</c:v>
                </c:pt>
                <c:pt idx="67">
                  <c:v>159.68340121372799</c:v>
                </c:pt>
                <c:pt idx="68">
                  <c:v>157.92915432360101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RegionalPropertyType!$X$6:$X$74</c:f>
              <c:numCache>
                <c:formatCode>0</c:formatCode>
                <c:ptCount val="69"/>
                <c:pt idx="0">
                  <c:v>96.225299258381796</c:v>
                </c:pt>
                <c:pt idx="1">
                  <c:v>100.845772583669</c:v>
                </c:pt>
                <c:pt idx="2">
                  <c:v>101.878469223309</c:v>
                </c:pt>
                <c:pt idx="3">
                  <c:v>100</c:v>
                </c:pt>
                <c:pt idx="4">
                  <c:v>99.415393860441199</c:v>
                </c:pt>
                <c:pt idx="5">
                  <c:v>100.915515353725</c:v>
                </c:pt>
                <c:pt idx="6">
                  <c:v>104.452698523978</c:v>
                </c:pt>
                <c:pt idx="7">
                  <c:v>106.80513750236</c:v>
                </c:pt>
                <c:pt idx="8">
                  <c:v>106.909632301291</c:v>
                </c:pt>
                <c:pt idx="9">
                  <c:v>107.675514223535</c:v>
                </c:pt>
                <c:pt idx="10">
                  <c:v>110.54202464060801</c:v>
                </c:pt>
                <c:pt idx="11">
                  <c:v>114.01558096783501</c:v>
                </c:pt>
                <c:pt idx="12">
                  <c:v>116.260804030776</c:v>
                </c:pt>
                <c:pt idx="13">
                  <c:v>118.478346788721</c:v>
                </c:pt>
                <c:pt idx="14">
                  <c:v>121.84875601308801</c:v>
                </c:pt>
                <c:pt idx="15">
                  <c:v>125.400788333549</c:v>
                </c:pt>
                <c:pt idx="16">
                  <c:v>130.82240307852501</c:v>
                </c:pt>
                <c:pt idx="17">
                  <c:v>137.91580160457801</c:v>
                </c:pt>
                <c:pt idx="18">
                  <c:v>142.21105127846999</c:v>
                </c:pt>
                <c:pt idx="19">
                  <c:v>146.444474055406</c:v>
                </c:pt>
                <c:pt idx="20">
                  <c:v>155.10070449885399</c:v>
                </c:pt>
                <c:pt idx="21">
                  <c:v>161.71519528410499</c:v>
                </c:pt>
                <c:pt idx="22">
                  <c:v>163.84233241667599</c:v>
                </c:pt>
                <c:pt idx="23">
                  <c:v>169.755147196915</c:v>
                </c:pt>
                <c:pt idx="24">
                  <c:v>178.13171148682201</c:v>
                </c:pt>
                <c:pt idx="25">
                  <c:v>182.183467561892</c:v>
                </c:pt>
                <c:pt idx="26">
                  <c:v>181.118486854694</c:v>
                </c:pt>
                <c:pt idx="27">
                  <c:v>180.59451571393299</c:v>
                </c:pt>
                <c:pt idx="28">
                  <c:v>183.01237811404499</c:v>
                </c:pt>
                <c:pt idx="29">
                  <c:v>184.99763086365101</c:v>
                </c:pt>
                <c:pt idx="30">
                  <c:v>186.13441687169001</c:v>
                </c:pt>
                <c:pt idx="31">
                  <c:v>185.35698181570399</c:v>
                </c:pt>
                <c:pt idx="32">
                  <c:v>180.75659577519599</c:v>
                </c:pt>
                <c:pt idx="33">
                  <c:v>175.463908362544</c:v>
                </c:pt>
                <c:pt idx="34">
                  <c:v>169.19381388152701</c:v>
                </c:pt>
                <c:pt idx="35">
                  <c:v>161.20850567297899</c:v>
                </c:pt>
                <c:pt idx="36">
                  <c:v>152.426540419171</c:v>
                </c:pt>
                <c:pt idx="37">
                  <c:v>147.55316007196799</c:v>
                </c:pt>
                <c:pt idx="38">
                  <c:v>146.64238496813999</c:v>
                </c:pt>
                <c:pt idx="39">
                  <c:v>144.18967917729699</c:v>
                </c:pt>
                <c:pt idx="40">
                  <c:v>140.03437168503601</c:v>
                </c:pt>
                <c:pt idx="41">
                  <c:v>136.41132284051801</c:v>
                </c:pt>
                <c:pt idx="42">
                  <c:v>134.498114804989</c:v>
                </c:pt>
                <c:pt idx="43">
                  <c:v>132.45236031082999</c:v>
                </c:pt>
                <c:pt idx="44">
                  <c:v>130.070167402723</c:v>
                </c:pt>
                <c:pt idx="45">
                  <c:v>130.74468660602901</c:v>
                </c:pt>
                <c:pt idx="46">
                  <c:v>131.96030303129299</c:v>
                </c:pt>
                <c:pt idx="47">
                  <c:v>129.87521789998101</c:v>
                </c:pt>
                <c:pt idx="48">
                  <c:v>125.91859848823999</c:v>
                </c:pt>
                <c:pt idx="49">
                  <c:v>124.954634020323</c:v>
                </c:pt>
                <c:pt idx="50">
                  <c:v>132.62105134132401</c:v>
                </c:pt>
                <c:pt idx="51">
                  <c:v>138.56035020249601</c:v>
                </c:pt>
                <c:pt idx="52">
                  <c:v>136.412631912905</c:v>
                </c:pt>
                <c:pt idx="53">
                  <c:v>136.09146262691999</c:v>
                </c:pt>
                <c:pt idx="54">
                  <c:v>139.93091621643899</c:v>
                </c:pt>
                <c:pt idx="55">
                  <c:v>143.780415303365</c:v>
                </c:pt>
                <c:pt idx="56">
                  <c:v>147.966840585537</c:v>
                </c:pt>
                <c:pt idx="57">
                  <c:v>152.765088944529</c:v>
                </c:pt>
                <c:pt idx="58">
                  <c:v>157.107142720453</c:v>
                </c:pt>
                <c:pt idx="59">
                  <c:v>160.22636321392901</c:v>
                </c:pt>
                <c:pt idx="60">
                  <c:v>163.46225851971701</c:v>
                </c:pt>
                <c:pt idx="61">
                  <c:v>168.075786839225</c:v>
                </c:pt>
                <c:pt idx="62">
                  <c:v>169.09710121259101</c:v>
                </c:pt>
                <c:pt idx="63">
                  <c:v>170.57952257661199</c:v>
                </c:pt>
                <c:pt idx="64">
                  <c:v>184.08806785951001</c:v>
                </c:pt>
                <c:pt idx="65">
                  <c:v>199.87445573167699</c:v>
                </c:pt>
                <c:pt idx="66">
                  <c:v>192.10524798293801</c:v>
                </c:pt>
                <c:pt idx="67">
                  <c:v>185.14999543963299</c:v>
                </c:pt>
                <c:pt idx="68">
                  <c:v>188.595152196306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RegionalPropertyType!$Y$6:$Y$74</c:f>
              <c:numCache>
                <c:formatCode>0</c:formatCode>
                <c:ptCount val="69"/>
                <c:pt idx="0">
                  <c:v>98.540955833349898</c:v>
                </c:pt>
                <c:pt idx="1">
                  <c:v>97.301875727620398</c:v>
                </c:pt>
                <c:pt idx="2">
                  <c:v>97.648295615666697</c:v>
                </c:pt>
                <c:pt idx="3">
                  <c:v>100</c:v>
                </c:pt>
                <c:pt idx="4">
                  <c:v>101.78339528028501</c:v>
                </c:pt>
                <c:pt idx="5">
                  <c:v>102.71232023904901</c:v>
                </c:pt>
                <c:pt idx="6">
                  <c:v>105.672005426084</c:v>
                </c:pt>
                <c:pt idx="7">
                  <c:v>109.107747811924</c:v>
                </c:pt>
                <c:pt idx="8">
                  <c:v>110.233733537875</c:v>
                </c:pt>
                <c:pt idx="9">
                  <c:v>110.851608691208</c:v>
                </c:pt>
                <c:pt idx="10">
                  <c:v>112.99541881636701</c:v>
                </c:pt>
                <c:pt idx="11">
                  <c:v>117.69681397472</c:v>
                </c:pt>
                <c:pt idx="12">
                  <c:v>123.92099807671499</c:v>
                </c:pt>
                <c:pt idx="13">
                  <c:v>127.422335236205</c:v>
                </c:pt>
                <c:pt idx="14">
                  <c:v>129.330634052844</c:v>
                </c:pt>
                <c:pt idx="15">
                  <c:v>134.734631403733</c:v>
                </c:pt>
                <c:pt idx="16">
                  <c:v>142.31463170338799</c:v>
                </c:pt>
                <c:pt idx="17">
                  <c:v>148.875197745723</c:v>
                </c:pt>
                <c:pt idx="18">
                  <c:v>154.16342437105001</c:v>
                </c:pt>
                <c:pt idx="19">
                  <c:v>159.74939272362801</c:v>
                </c:pt>
                <c:pt idx="20">
                  <c:v>168.45870435341899</c:v>
                </c:pt>
                <c:pt idx="21">
                  <c:v>178.84144612673799</c:v>
                </c:pt>
                <c:pt idx="22">
                  <c:v>181.11903231226501</c:v>
                </c:pt>
                <c:pt idx="23">
                  <c:v>181.07839315062299</c:v>
                </c:pt>
                <c:pt idx="24">
                  <c:v>188.52382683538099</c:v>
                </c:pt>
                <c:pt idx="25">
                  <c:v>194.36618844864</c:v>
                </c:pt>
                <c:pt idx="26">
                  <c:v>188.594571937426</c:v>
                </c:pt>
                <c:pt idx="27">
                  <c:v>184.13242309786699</c:v>
                </c:pt>
                <c:pt idx="28">
                  <c:v>189.231936084289</c:v>
                </c:pt>
                <c:pt idx="29">
                  <c:v>194.027633984483</c:v>
                </c:pt>
                <c:pt idx="30">
                  <c:v>189.92035068572301</c:v>
                </c:pt>
                <c:pt idx="31">
                  <c:v>183.00676713719801</c:v>
                </c:pt>
                <c:pt idx="32">
                  <c:v>178.26403765925301</c:v>
                </c:pt>
                <c:pt idx="33">
                  <c:v>170.24786711301601</c:v>
                </c:pt>
                <c:pt idx="34">
                  <c:v>158.87002334911799</c:v>
                </c:pt>
                <c:pt idx="35">
                  <c:v>150.50609766556099</c:v>
                </c:pt>
                <c:pt idx="36">
                  <c:v>146.29492087420601</c:v>
                </c:pt>
                <c:pt idx="37">
                  <c:v>143.13322875598399</c:v>
                </c:pt>
                <c:pt idx="38">
                  <c:v>138.89990743437801</c:v>
                </c:pt>
                <c:pt idx="39">
                  <c:v>134.728351979797</c:v>
                </c:pt>
                <c:pt idx="40">
                  <c:v>132.12210729182399</c:v>
                </c:pt>
                <c:pt idx="41">
                  <c:v>130.83839625998101</c:v>
                </c:pt>
                <c:pt idx="42">
                  <c:v>131.21251854511701</c:v>
                </c:pt>
                <c:pt idx="43">
                  <c:v>130.01654142422501</c:v>
                </c:pt>
                <c:pt idx="44">
                  <c:v>127.072760991598</c:v>
                </c:pt>
                <c:pt idx="45">
                  <c:v>126.937242445214</c:v>
                </c:pt>
                <c:pt idx="46">
                  <c:v>129.21299787644301</c:v>
                </c:pt>
                <c:pt idx="47">
                  <c:v>129.307713356807</c:v>
                </c:pt>
                <c:pt idx="48">
                  <c:v>128.86191254013701</c:v>
                </c:pt>
                <c:pt idx="49">
                  <c:v>130.95657546856401</c:v>
                </c:pt>
                <c:pt idx="50">
                  <c:v>132.817976861895</c:v>
                </c:pt>
                <c:pt idx="51">
                  <c:v>133.12262603383101</c:v>
                </c:pt>
                <c:pt idx="52">
                  <c:v>137.008596396402</c:v>
                </c:pt>
                <c:pt idx="53">
                  <c:v>143.52346260593501</c:v>
                </c:pt>
                <c:pt idx="54">
                  <c:v>143.50081775912801</c:v>
                </c:pt>
                <c:pt idx="55">
                  <c:v>142.58856719373199</c:v>
                </c:pt>
                <c:pt idx="56">
                  <c:v>146.62126240999601</c:v>
                </c:pt>
                <c:pt idx="57">
                  <c:v>154.52717446226399</c:v>
                </c:pt>
                <c:pt idx="58">
                  <c:v>158.957015766105</c:v>
                </c:pt>
                <c:pt idx="59">
                  <c:v>158.229238978919</c:v>
                </c:pt>
                <c:pt idx="60">
                  <c:v>161.27031422628801</c:v>
                </c:pt>
                <c:pt idx="61">
                  <c:v>166.90041390430699</c:v>
                </c:pt>
                <c:pt idx="62">
                  <c:v>169.44485618632899</c:v>
                </c:pt>
                <c:pt idx="63">
                  <c:v>170.442545747042</c:v>
                </c:pt>
                <c:pt idx="64">
                  <c:v>173.590892929614</c:v>
                </c:pt>
                <c:pt idx="65">
                  <c:v>177.36790496522801</c:v>
                </c:pt>
                <c:pt idx="66">
                  <c:v>178.644469124767</c:v>
                </c:pt>
                <c:pt idx="67">
                  <c:v>180.89036098050499</c:v>
                </c:pt>
                <c:pt idx="68">
                  <c:v>185.28489465438801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RegionalPropertyType!$Z$6:$Z$74</c:f>
              <c:numCache>
                <c:formatCode>0</c:formatCode>
                <c:ptCount val="69"/>
                <c:pt idx="0">
                  <c:v>93.9668479184907</c:v>
                </c:pt>
                <c:pt idx="1">
                  <c:v>97.823261030101193</c:v>
                </c:pt>
                <c:pt idx="2">
                  <c:v>99.536699178549199</c:v>
                </c:pt>
                <c:pt idx="3">
                  <c:v>100</c:v>
                </c:pt>
                <c:pt idx="4">
                  <c:v>102.520277849748</c:v>
                </c:pt>
                <c:pt idx="5">
                  <c:v>107.939106294805</c:v>
                </c:pt>
                <c:pt idx="6">
                  <c:v>110.94229452824401</c:v>
                </c:pt>
                <c:pt idx="7">
                  <c:v>110.025678299784</c:v>
                </c:pt>
                <c:pt idx="8">
                  <c:v>111.062529771507</c:v>
                </c:pt>
                <c:pt idx="9">
                  <c:v>115.20238589482101</c:v>
                </c:pt>
                <c:pt idx="10">
                  <c:v>119.39781701845899</c:v>
                </c:pt>
                <c:pt idx="11">
                  <c:v>122.658757895767</c:v>
                </c:pt>
                <c:pt idx="12">
                  <c:v>126.25260368646801</c:v>
                </c:pt>
                <c:pt idx="13">
                  <c:v>127.89439759036</c:v>
                </c:pt>
                <c:pt idx="14">
                  <c:v>127.749732053039</c:v>
                </c:pt>
                <c:pt idx="15">
                  <c:v>131.292337587589</c:v>
                </c:pt>
                <c:pt idx="16">
                  <c:v>140.273230226344</c:v>
                </c:pt>
                <c:pt idx="17">
                  <c:v>149.085249954277</c:v>
                </c:pt>
                <c:pt idx="18">
                  <c:v>152.886208023222</c:v>
                </c:pt>
                <c:pt idx="19">
                  <c:v>155.57498914080199</c:v>
                </c:pt>
                <c:pt idx="20">
                  <c:v>162.32443731415199</c:v>
                </c:pt>
                <c:pt idx="21">
                  <c:v>173.80055770388799</c:v>
                </c:pt>
                <c:pt idx="22">
                  <c:v>182.36058906909199</c:v>
                </c:pt>
                <c:pt idx="23">
                  <c:v>182.20771420674799</c:v>
                </c:pt>
                <c:pt idx="24">
                  <c:v>178.28024038896501</c:v>
                </c:pt>
                <c:pt idx="25">
                  <c:v>174.57489541227301</c:v>
                </c:pt>
                <c:pt idx="26">
                  <c:v>172.17758030771699</c:v>
                </c:pt>
                <c:pt idx="27">
                  <c:v>172.45918890353499</c:v>
                </c:pt>
                <c:pt idx="28">
                  <c:v>174.08526929611301</c:v>
                </c:pt>
                <c:pt idx="29">
                  <c:v>172.475152489772</c:v>
                </c:pt>
                <c:pt idx="30">
                  <c:v>166.059884193323</c:v>
                </c:pt>
                <c:pt idx="31">
                  <c:v>159.370054900681</c:v>
                </c:pt>
                <c:pt idx="32">
                  <c:v>152.69805751902899</c:v>
                </c:pt>
                <c:pt idx="33">
                  <c:v>145.54640541304099</c:v>
                </c:pt>
                <c:pt idx="34">
                  <c:v>136.244170673935</c:v>
                </c:pt>
                <c:pt idx="35">
                  <c:v>128.34702556323001</c:v>
                </c:pt>
                <c:pt idx="36">
                  <c:v>122.80945340314</c:v>
                </c:pt>
                <c:pt idx="37">
                  <c:v>115.409980349403</c:v>
                </c:pt>
                <c:pt idx="38">
                  <c:v>107.171821660616</c:v>
                </c:pt>
                <c:pt idx="39">
                  <c:v>103.229588112724</c:v>
                </c:pt>
                <c:pt idx="40">
                  <c:v>105.50130529317001</c:v>
                </c:pt>
                <c:pt idx="41">
                  <c:v>108.625621004709</c:v>
                </c:pt>
                <c:pt idx="42">
                  <c:v>110.08162878389901</c:v>
                </c:pt>
                <c:pt idx="43">
                  <c:v>110.30851308177699</c:v>
                </c:pt>
                <c:pt idx="44">
                  <c:v>111.305898529004</c:v>
                </c:pt>
                <c:pt idx="45">
                  <c:v>113.875281406537</c:v>
                </c:pt>
                <c:pt idx="46">
                  <c:v>116.749817453747</c:v>
                </c:pt>
                <c:pt idx="47">
                  <c:v>118.419515132714</c:v>
                </c:pt>
                <c:pt idx="48">
                  <c:v>121.813532020062</c:v>
                </c:pt>
                <c:pt idx="49">
                  <c:v>127.772413692428</c:v>
                </c:pt>
                <c:pt idx="50">
                  <c:v>131.15478760279399</c:v>
                </c:pt>
                <c:pt idx="51">
                  <c:v>133.24596861314299</c:v>
                </c:pt>
                <c:pt idx="52">
                  <c:v>137.274584300719</c:v>
                </c:pt>
                <c:pt idx="53">
                  <c:v>141.27777427528</c:v>
                </c:pt>
                <c:pt idx="54">
                  <c:v>146.50799026377999</c:v>
                </c:pt>
                <c:pt idx="55">
                  <c:v>151.703998085287</c:v>
                </c:pt>
                <c:pt idx="56">
                  <c:v>157.86258117285601</c:v>
                </c:pt>
                <c:pt idx="57">
                  <c:v>166.57699881413799</c:v>
                </c:pt>
                <c:pt idx="58">
                  <c:v>173.214861816064</c:v>
                </c:pt>
                <c:pt idx="59">
                  <c:v>175.09570394614599</c:v>
                </c:pt>
                <c:pt idx="60">
                  <c:v>179.14005075393999</c:v>
                </c:pt>
                <c:pt idx="61">
                  <c:v>188.292401603971</c:v>
                </c:pt>
                <c:pt idx="62">
                  <c:v>196.660004455554</c:v>
                </c:pt>
                <c:pt idx="63">
                  <c:v>202.04749922947499</c:v>
                </c:pt>
                <c:pt idx="64">
                  <c:v>208.613859419112</c:v>
                </c:pt>
                <c:pt idx="65">
                  <c:v>216.740176602513</c:v>
                </c:pt>
                <c:pt idx="66">
                  <c:v>218.77062293586201</c:v>
                </c:pt>
                <c:pt idx="67">
                  <c:v>218.00160826677001</c:v>
                </c:pt>
                <c:pt idx="68">
                  <c:v>222.52377944978701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50560"/>
        <c:axId val="224183424"/>
      </c:scatterChart>
      <c:valAx>
        <c:axId val="224050560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4183424"/>
        <c:crosses val="autoZero"/>
        <c:crossBetween val="midCat"/>
        <c:majorUnit val="365"/>
      </c:valAx>
      <c:valAx>
        <c:axId val="224183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4050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RegionalPropertyType!$AA$6:$AA$74</c:f>
              <c:numCache>
                <c:formatCode>0</c:formatCode>
                <c:ptCount val="69"/>
                <c:pt idx="0">
                  <c:v>94.774992411784496</c:v>
                </c:pt>
                <c:pt idx="1">
                  <c:v>99.089992032759895</c:v>
                </c:pt>
                <c:pt idx="2">
                  <c:v>100.13092440864899</c:v>
                </c:pt>
                <c:pt idx="3">
                  <c:v>100</c:v>
                </c:pt>
                <c:pt idx="4">
                  <c:v>101.15526006717501</c:v>
                </c:pt>
                <c:pt idx="5">
                  <c:v>102.669240800613</c:v>
                </c:pt>
                <c:pt idx="6">
                  <c:v>101.758729366732</c:v>
                </c:pt>
                <c:pt idx="7">
                  <c:v>100.304499405306</c:v>
                </c:pt>
                <c:pt idx="8">
                  <c:v>101.986512917586</c:v>
                </c:pt>
                <c:pt idx="9">
                  <c:v>105.36143003565201</c:v>
                </c:pt>
                <c:pt idx="10">
                  <c:v>107.817886529218</c:v>
                </c:pt>
                <c:pt idx="11">
                  <c:v>109.30349767756</c:v>
                </c:pt>
                <c:pt idx="12">
                  <c:v>112.591697028084</c:v>
                </c:pt>
                <c:pt idx="13">
                  <c:v>117.081178074522</c:v>
                </c:pt>
                <c:pt idx="14">
                  <c:v>119.365992655787</c:v>
                </c:pt>
                <c:pt idx="15">
                  <c:v>121.21334984617501</c:v>
                </c:pt>
                <c:pt idx="16">
                  <c:v>125.74598225189899</c:v>
                </c:pt>
                <c:pt idx="17">
                  <c:v>130.58719621798701</c:v>
                </c:pt>
                <c:pt idx="18">
                  <c:v>134.23083636214699</c:v>
                </c:pt>
                <c:pt idx="19">
                  <c:v>138.22874419239099</c:v>
                </c:pt>
                <c:pt idx="20">
                  <c:v>144.303943296076</c:v>
                </c:pt>
                <c:pt idx="21">
                  <c:v>150.803665603105</c:v>
                </c:pt>
                <c:pt idx="22">
                  <c:v>156.57074787040301</c:v>
                </c:pt>
                <c:pt idx="23">
                  <c:v>161.912150873694</c:v>
                </c:pt>
                <c:pt idx="24">
                  <c:v>167.217519254016</c:v>
                </c:pt>
                <c:pt idx="25">
                  <c:v>172.70757500725301</c:v>
                </c:pt>
                <c:pt idx="26">
                  <c:v>173.00249566604501</c:v>
                </c:pt>
                <c:pt idx="27">
                  <c:v>170.874329833037</c:v>
                </c:pt>
                <c:pt idx="28">
                  <c:v>174.521917560899</c:v>
                </c:pt>
                <c:pt idx="29">
                  <c:v>182.010538442605</c:v>
                </c:pt>
                <c:pt idx="30">
                  <c:v>182.263196065746</c:v>
                </c:pt>
                <c:pt idx="31">
                  <c:v>176.95555649791001</c:v>
                </c:pt>
                <c:pt idx="32">
                  <c:v>174.27205111867701</c:v>
                </c:pt>
                <c:pt idx="33">
                  <c:v>171.96454480167</c:v>
                </c:pt>
                <c:pt idx="34">
                  <c:v>163.271806140748</c:v>
                </c:pt>
                <c:pt idx="35">
                  <c:v>151.432610593422</c:v>
                </c:pt>
                <c:pt idx="36">
                  <c:v>139.36516806871199</c:v>
                </c:pt>
                <c:pt idx="37">
                  <c:v>125.98195764253001</c:v>
                </c:pt>
                <c:pt idx="38">
                  <c:v>116.969352764273</c:v>
                </c:pt>
                <c:pt idx="39">
                  <c:v>114.23737678764201</c:v>
                </c:pt>
                <c:pt idx="40">
                  <c:v>112.79509737149399</c:v>
                </c:pt>
                <c:pt idx="41">
                  <c:v>109.93823019313901</c:v>
                </c:pt>
                <c:pt idx="42">
                  <c:v>106.62823859868899</c:v>
                </c:pt>
                <c:pt idx="43">
                  <c:v>103.87079582147101</c:v>
                </c:pt>
                <c:pt idx="44">
                  <c:v>103.304954118438</c:v>
                </c:pt>
                <c:pt idx="45">
                  <c:v>104.595124255567</c:v>
                </c:pt>
                <c:pt idx="46">
                  <c:v>105.446909530073</c:v>
                </c:pt>
                <c:pt idx="47">
                  <c:v>105.43829463477</c:v>
                </c:pt>
                <c:pt idx="48">
                  <c:v>107.11717709153</c:v>
                </c:pt>
                <c:pt idx="49">
                  <c:v>110.110652317564</c:v>
                </c:pt>
                <c:pt idx="50">
                  <c:v>112.17691852211</c:v>
                </c:pt>
                <c:pt idx="51">
                  <c:v>113.382811293836</c:v>
                </c:pt>
                <c:pt idx="52">
                  <c:v>116.13237751804</c:v>
                </c:pt>
                <c:pt idx="53">
                  <c:v>121.980427227943</c:v>
                </c:pt>
                <c:pt idx="54">
                  <c:v>127.289515721757</c:v>
                </c:pt>
                <c:pt idx="55">
                  <c:v>129.36367043788999</c:v>
                </c:pt>
                <c:pt idx="56">
                  <c:v>134.945997099625</c:v>
                </c:pt>
                <c:pt idx="57">
                  <c:v>143.86788750721701</c:v>
                </c:pt>
                <c:pt idx="58">
                  <c:v>149.20624398456499</c:v>
                </c:pt>
                <c:pt idx="59">
                  <c:v>149.72455296950699</c:v>
                </c:pt>
                <c:pt idx="60">
                  <c:v>154.566535472862</c:v>
                </c:pt>
                <c:pt idx="61">
                  <c:v>161.145523123266</c:v>
                </c:pt>
                <c:pt idx="62">
                  <c:v>163.88075318971599</c:v>
                </c:pt>
                <c:pt idx="63">
                  <c:v>164.31183790906701</c:v>
                </c:pt>
                <c:pt idx="64">
                  <c:v>167.33922611853299</c:v>
                </c:pt>
                <c:pt idx="65">
                  <c:v>171.899709401574</c:v>
                </c:pt>
                <c:pt idx="66">
                  <c:v>175.76751879678699</c:v>
                </c:pt>
                <c:pt idx="67">
                  <c:v>179.265845368388</c:v>
                </c:pt>
                <c:pt idx="68">
                  <c:v>182.31299573078101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RegionalPropertyType!$AB$6:$AB$74</c:f>
              <c:numCache>
                <c:formatCode>0</c:formatCode>
                <c:ptCount val="69"/>
                <c:pt idx="0">
                  <c:v>92.344212857033895</c:v>
                </c:pt>
                <c:pt idx="1">
                  <c:v>94.410259135291199</c:v>
                </c:pt>
                <c:pt idx="2">
                  <c:v>97.009701249965403</c:v>
                </c:pt>
                <c:pt idx="3">
                  <c:v>100</c:v>
                </c:pt>
                <c:pt idx="4">
                  <c:v>101.432626335861</c:v>
                </c:pt>
                <c:pt idx="5">
                  <c:v>101.70914369885401</c:v>
                </c:pt>
                <c:pt idx="6">
                  <c:v>101.510725050722</c:v>
                </c:pt>
                <c:pt idx="7">
                  <c:v>102.08931806685599</c:v>
                </c:pt>
                <c:pt idx="8">
                  <c:v>103.517613082384</c:v>
                </c:pt>
                <c:pt idx="9">
                  <c:v>106.306969355446</c:v>
                </c:pt>
                <c:pt idx="10">
                  <c:v>109.96160717462701</c:v>
                </c:pt>
                <c:pt idx="11">
                  <c:v>111.676803615856</c:v>
                </c:pt>
                <c:pt idx="12">
                  <c:v>111.80065103514301</c:v>
                </c:pt>
                <c:pt idx="13">
                  <c:v>112.86040368296599</c:v>
                </c:pt>
                <c:pt idx="14">
                  <c:v>116.155911773683</c:v>
                </c:pt>
                <c:pt idx="15">
                  <c:v>120.935907157092</c:v>
                </c:pt>
                <c:pt idx="16">
                  <c:v>127.41515035998501</c:v>
                </c:pt>
                <c:pt idx="17">
                  <c:v>134.54678565790601</c:v>
                </c:pt>
                <c:pt idx="18">
                  <c:v>137.44844345189</c:v>
                </c:pt>
                <c:pt idx="19">
                  <c:v>139.56765592404599</c:v>
                </c:pt>
                <c:pt idx="20">
                  <c:v>146.36379567653299</c:v>
                </c:pt>
                <c:pt idx="21">
                  <c:v>154.35498431283301</c:v>
                </c:pt>
                <c:pt idx="22">
                  <c:v>160.080028899827</c:v>
                </c:pt>
                <c:pt idx="23">
                  <c:v>165.08147460140799</c:v>
                </c:pt>
                <c:pt idx="24">
                  <c:v>171.52898334307099</c:v>
                </c:pt>
                <c:pt idx="25">
                  <c:v>178.26262860403699</c:v>
                </c:pt>
                <c:pt idx="26">
                  <c:v>182.96492723879501</c:v>
                </c:pt>
                <c:pt idx="27">
                  <c:v>186.347785848651</c:v>
                </c:pt>
                <c:pt idx="28">
                  <c:v>190.45061152135099</c:v>
                </c:pt>
                <c:pt idx="29">
                  <c:v>195.725262545856</c:v>
                </c:pt>
                <c:pt idx="30">
                  <c:v>197.62174097828799</c:v>
                </c:pt>
                <c:pt idx="31">
                  <c:v>194.70711570757399</c:v>
                </c:pt>
                <c:pt idx="32">
                  <c:v>190.798717060114</c:v>
                </c:pt>
                <c:pt idx="33">
                  <c:v>186.072952582125</c:v>
                </c:pt>
                <c:pt idx="34">
                  <c:v>175.60459315077901</c:v>
                </c:pt>
                <c:pt idx="35">
                  <c:v>164.07445731825899</c:v>
                </c:pt>
                <c:pt idx="36">
                  <c:v>152.184350061261</c:v>
                </c:pt>
                <c:pt idx="37">
                  <c:v>140.28362482127201</c:v>
                </c:pt>
                <c:pt idx="38">
                  <c:v>134.14311667032601</c:v>
                </c:pt>
                <c:pt idx="39">
                  <c:v>132.33049451259399</c:v>
                </c:pt>
                <c:pt idx="40">
                  <c:v>132.583956392662</c:v>
                </c:pt>
                <c:pt idx="41">
                  <c:v>133.03508768079399</c:v>
                </c:pt>
                <c:pt idx="42">
                  <c:v>127.43695546154299</c:v>
                </c:pt>
                <c:pt idx="43">
                  <c:v>121.033459262099</c:v>
                </c:pt>
                <c:pt idx="44">
                  <c:v>121.098117021804</c:v>
                </c:pt>
                <c:pt idx="45">
                  <c:v>123.186216417414</c:v>
                </c:pt>
                <c:pt idx="46">
                  <c:v>121.935078911478</c:v>
                </c:pt>
                <c:pt idx="47">
                  <c:v>120.406435192559</c:v>
                </c:pt>
                <c:pt idx="48">
                  <c:v>123.711397600883</c:v>
                </c:pt>
                <c:pt idx="49">
                  <c:v>128.85011807245201</c:v>
                </c:pt>
                <c:pt idx="50">
                  <c:v>132.04697013181999</c:v>
                </c:pt>
                <c:pt idx="51">
                  <c:v>132.89939491658001</c:v>
                </c:pt>
                <c:pt idx="52">
                  <c:v>135.31053242180599</c:v>
                </c:pt>
                <c:pt idx="53">
                  <c:v>142.020559966002</c:v>
                </c:pt>
                <c:pt idx="54">
                  <c:v>148.61454120852099</c:v>
                </c:pt>
                <c:pt idx="55">
                  <c:v>152.76009385864299</c:v>
                </c:pt>
                <c:pt idx="56">
                  <c:v>158.47736757320001</c:v>
                </c:pt>
                <c:pt idx="57">
                  <c:v>167.496982002838</c:v>
                </c:pt>
                <c:pt idx="58">
                  <c:v>170.686371532766</c:v>
                </c:pt>
                <c:pt idx="59">
                  <c:v>169.34975088348</c:v>
                </c:pt>
                <c:pt idx="60">
                  <c:v>173.063678797916</c:v>
                </c:pt>
                <c:pt idx="61">
                  <c:v>181.81702344962801</c:v>
                </c:pt>
                <c:pt idx="62">
                  <c:v>189.25592806129899</c:v>
                </c:pt>
                <c:pt idx="63">
                  <c:v>191.84099111549699</c:v>
                </c:pt>
                <c:pt idx="64">
                  <c:v>196.177103054073</c:v>
                </c:pt>
                <c:pt idx="65">
                  <c:v>205.18799664202999</c:v>
                </c:pt>
                <c:pt idx="66">
                  <c:v>209.914935154913</c:v>
                </c:pt>
                <c:pt idx="67">
                  <c:v>208.21373007518599</c:v>
                </c:pt>
                <c:pt idx="68">
                  <c:v>212.60968940185199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RegionalPropertyType!$AC$6:$AC$74</c:f>
              <c:numCache>
                <c:formatCode>0</c:formatCode>
                <c:ptCount val="69"/>
                <c:pt idx="0">
                  <c:v>95.043366747312305</c:v>
                </c:pt>
                <c:pt idx="1">
                  <c:v>97.759804190564395</c:v>
                </c:pt>
                <c:pt idx="2">
                  <c:v>99.115242117814105</c:v>
                </c:pt>
                <c:pt idx="3">
                  <c:v>100</c:v>
                </c:pt>
                <c:pt idx="4">
                  <c:v>102.417100274208</c:v>
                </c:pt>
                <c:pt idx="5">
                  <c:v>105.92323188704999</c:v>
                </c:pt>
                <c:pt idx="6">
                  <c:v>107.6818101305</c:v>
                </c:pt>
                <c:pt idx="7">
                  <c:v>107.79937695241399</c:v>
                </c:pt>
                <c:pt idx="8">
                  <c:v>109.205347797675</c:v>
                </c:pt>
                <c:pt idx="9">
                  <c:v>112.653345885497</c:v>
                </c:pt>
                <c:pt idx="10">
                  <c:v>116.91213369198</c:v>
                </c:pt>
                <c:pt idx="11">
                  <c:v>120.423907288479</c:v>
                </c:pt>
                <c:pt idx="12">
                  <c:v>124.938536968197</c:v>
                </c:pt>
                <c:pt idx="13">
                  <c:v>129.836840308185</c:v>
                </c:pt>
                <c:pt idx="14">
                  <c:v>133.66022603580799</c:v>
                </c:pt>
                <c:pt idx="15">
                  <c:v>138.422730111872</c:v>
                </c:pt>
                <c:pt idx="16">
                  <c:v>146.45769701558601</c:v>
                </c:pt>
                <c:pt idx="17">
                  <c:v>155.61316986909</c:v>
                </c:pt>
                <c:pt idx="18">
                  <c:v>159.371729588329</c:v>
                </c:pt>
                <c:pt idx="19">
                  <c:v>162.53008751256601</c:v>
                </c:pt>
                <c:pt idx="20">
                  <c:v>173.26538047784399</c:v>
                </c:pt>
                <c:pt idx="21">
                  <c:v>183.93525676373801</c:v>
                </c:pt>
                <c:pt idx="22">
                  <c:v>185.14901539143199</c:v>
                </c:pt>
                <c:pt idx="23">
                  <c:v>185.80763886444601</c:v>
                </c:pt>
                <c:pt idx="24">
                  <c:v>193.92114648172901</c:v>
                </c:pt>
                <c:pt idx="25">
                  <c:v>201.65263560922199</c:v>
                </c:pt>
                <c:pt idx="26">
                  <c:v>199.500722199053</c:v>
                </c:pt>
                <c:pt idx="27">
                  <c:v>197.191324761331</c:v>
                </c:pt>
                <c:pt idx="28">
                  <c:v>203.23523684234101</c:v>
                </c:pt>
                <c:pt idx="29">
                  <c:v>209.77496252223199</c:v>
                </c:pt>
                <c:pt idx="30">
                  <c:v>207.785075245499</c:v>
                </c:pt>
                <c:pt idx="31">
                  <c:v>202.333455107958</c:v>
                </c:pt>
                <c:pt idx="32">
                  <c:v>201.69994217442999</c:v>
                </c:pt>
                <c:pt idx="33">
                  <c:v>199.33922263821401</c:v>
                </c:pt>
                <c:pt idx="34">
                  <c:v>182.27299764082599</c:v>
                </c:pt>
                <c:pt idx="35">
                  <c:v>166.24202108594901</c:v>
                </c:pt>
                <c:pt idx="36">
                  <c:v>158.09691172081901</c:v>
                </c:pt>
                <c:pt idx="37">
                  <c:v>150.77620287074299</c:v>
                </c:pt>
                <c:pt idx="38">
                  <c:v>144.72784516378701</c:v>
                </c:pt>
                <c:pt idx="39">
                  <c:v>139.04637200985599</c:v>
                </c:pt>
                <c:pt idx="40">
                  <c:v>133.59305659994001</c:v>
                </c:pt>
                <c:pt idx="41">
                  <c:v>128.26826821478301</c:v>
                </c:pt>
                <c:pt idx="42">
                  <c:v>128.30681354444101</c:v>
                </c:pt>
                <c:pt idx="43">
                  <c:v>129.87884221147399</c:v>
                </c:pt>
                <c:pt idx="44">
                  <c:v>127.999322094436</c:v>
                </c:pt>
                <c:pt idx="45">
                  <c:v>125.097973088016</c:v>
                </c:pt>
                <c:pt idx="46">
                  <c:v>123.73659124037501</c:v>
                </c:pt>
                <c:pt idx="47">
                  <c:v>125.20823328141</c:v>
                </c:pt>
                <c:pt idx="48">
                  <c:v>130.807987885654</c:v>
                </c:pt>
                <c:pt idx="49">
                  <c:v>137.21637595748001</c:v>
                </c:pt>
                <c:pt idx="50">
                  <c:v>137.35511057241499</c:v>
                </c:pt>
                <c:pt idx="51">
                  <c:v>137.09551092349199</c:v>
                </c:pt>
                <c:pt idx="52">
                  <c:v>144.90972339987701</c:v>
                </c:pt>
                <c:pt idx="53">
                  <c:v>157.04093604900399</c:v>
                </c:pt>
                <c:pt idx="54">
                  <c:v>161.67019672601299</c:v>
                </c:pt>
                <c:pt idx="55">
                  <c:v>160.99466464025301</c:v>
                </c:pt>
                <c:pt idx="56">
                  <c:v>165.146240802509</c:v>
                </c:pt>
                <c:pt idx="57">
                  <c:v>170.851258869291</c:v>
                </c:pt>
                <c:pt idx="58">
                  <c:v>174.02317320228801</c:v>
                </c:pt>
                <c:pt idx="59">
                  <c:v>176.539319463791</c:v>
                </c:pt>
                <c:pt idx="60">
                  <c:v>182.60217653915601</c:v>
                </c:pt>
                <c:pt idx="61">
                  <c:v>190.18587298644999</c:v>
                </c:pt>
                <c:pt idx="62">
                  <c:v>194.94084646409701</c:v>
                </c:pt>
                <c:pt idx="63">
                  <c:v>197.43578502485599</c:v>
                </c:pt>
                <c:pt idx="64">
                  <c:v>202.412561889659</c:v>
                </c:pt>
                <c:pt idx="65">
                  <c:v>210.31043641203701</c:v>
                </c:pt>
                <c:pt idx="66">
                  <c:v>213.93555058243601</c:v>
                </c:pt>
                <c:pt idx="67">
                  <c:v>214.63551204407801</c:v>
                </c:pt>
                <c:pt idx="68">
                  <c:v>218.72082018550799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RegionalPropertyType!$N$6:$N$74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RegionalPropertyType!$AD$6:$AD$74</c:f>
              <c:numCache>
                <c:formatCode>0</c:formatCode>
                <c:ptCount val="69"/>
                <c:pt idx="0">
                  <c:v>93.8746972546042</c:v>
                </c:pt>
                <c:pt idx="1">
                  <c:v>97.7865173423084</c:v>
                </c:pt>
                <c:pt idx="2">
                  <c:v>98.9501067816947</c:v>
                </c:pt>
                <c:pt idx="3">
                  <c:v>100</c:v>
                </c:pt>
                <c:pt idx="4">
                  <c:v>103.750511130159</c:v>
                </c:pt>
                <c:pt idx="5">
                  <c:v>108.27003367060701</c:v>
                </c:pt>
                <c:pt idx="6">
                  <c:v>110.832308386658</c:v>
                </c:pt>
                <c:pt idx="7">
                  <c:v>112.95421660074599</c:v>
                </c:pt>
                <c:pt idx="8">
                  <c:v>117.245246803599</c:v>
                </c:pt>
                <c:pt idx="9">
                  <c:v>122.683661984281</c:v>
                </c:pt>
                <c:pt idx="10">
                  <c:v>127.249960956511</c:v>
                </c:pt>
                <c:pt idx="11">
                  <c:v>130.57168744402901</c:v>
                </c:pt>
                <c:pt idx="12">
                  <c:v>134.999126687185</c:v>
                </c:pt>
                <c:pt idx="13">
                  <c:v>140.87972515324799</c:v>
                </c:pt>
                <c:pt idx="14">
                  <c:v>145.305493569535</c:v>
                </c:pt>
                <c:pt idx="15">
                  <c:v>148.72792747500901</c:v>
                </c:pt>
                <c:pt idx="16">
                  <c:v>154.509710605941</c:v>
                </c:pt>
                <c:pt idx="17">
                  <c:v>161.30755673644501</c:v>
                </c:pt>
                <c:pt idx="18">
                  <c:v>165.29340116789999</c:v>
                </c:pt>
                <c:pt idx="19">
                  <c:v>168.48286174574201</c:v>
                </c:pt>
                <c:pt idx="20">
                  <c:v>174.57104025495499</c:v>
                </c:pt>
                <c:pt idx="21">
                  <c:v>182.409808116302</c:v>
                </c:pt>
                <c:pt idx="22">
                  <c:v>186.926904371577</c:v>
                </c:pt>
                <c:pt idx="23">
                  <c:v>188.028089500645</c:v>
                </c:pt>
                <c:pt idx="24">
                  <c:v>189.48918040260301</c:v>
                </c:pt>
                <c:pt idx="25">
                  <c:v>191.739916668234</c:v>
                </c:pt>
                <c:pt idx="26">
                  <c:v>192.53645841005701</c:v>
                </c:pt>
                <c:pt idx="27">
                  <c:v>193.23813457986401</c:v>
                </c:pt>
                <c:pt idx="28">
                  <c:v>196.535248917384</c:v>
                </c:pt>
                <c:pt idx="29">
                  <c:v>198.91845293091799</c:v>
                </c:pt>
                <c:pt idx="30">
                  <c:v>192.15569965483201</c:v>
                </c:pt>
                <c:pt idx="31">
                  <c:v>183.094205680073</c:v>
                </c:pt>
                <c:pt idx="32">
                  <c:v>181.01393278153299</c:v>
                </c:pt>
                <c:pt idx="33">
                  <c:v>181.964366158849</c:v>
                </c:pt>
                <c:pt idx="34">
                  <c:v>178.18243138664499</c:v>
                </c:pt>
                <c:pt idx="35">
                  <c:v>169.464952052802</c:v>
                </c:pt>
                <c:pt idx="36">
                  <c:v>155.45417070628699</c:v>
                </c:pt>
                <c:pt idx="37">
                  <c:v>140.61590738116499</c:v>
                </c:pt>
                <c:pt idx="38">
                  <c:v>134.35534560413601</c:v>
                </c:pt>
                <c:pt idx="39">
                  <c:v>132.38524937805701</c:v>
                </c:pt>
                <c:pt idx="40">
                  <c:v>129.53283450746099</c:v>
                </c:pt>
                <c:pt idx="41">
                  <c:v>126.89679863336499</c:v>
                </c:pt>
                <c:pt idx="42">
                  <c:v>128.735323123559</c:v>
                </c:pt>
                <c:pt idx="43">
                  <c:v>133.518989977503</c:v>
                </c:pt>
                <c:pt idx="44">
                  <c:v>137.99436501417301</c:v>
                </c:pt>
                <c:pt idx="45">
                  <c:v>142.01316230773099</c:v>
                </c:pt>
                <c:pt idx="46">
                  <c:v>145.938245532856</c:v>
                </c:pt>
                <c:pt idx="47">
                  <c:v>150.66222077413599</c:v>
                </c:pt>
                <c:pt idx="48">
                  <c:v>157.40123446578599</c:v>
                </c:pt>
                <c:pt idx="49">
                  <c:v>167.26140520714</c:v>
                </c:pt>
                <c:pt idx="50">
                  <c:v>172.01295492882301</c:v>
                </c:pt>
                <c:pt idx="51">
                  <c:v>171.04843718057001</c:v>
                </c:pt>
                <c:pt idx="52">
                  <c:v>173.993869686083</c:v>
                </c:pt>
                <c:pt idx="53">
                  <c:v>181.88831165508299</c:v>
                </c:pt>
                <c:pt idx="54">
                  <c:v>188.111680042974</c:v>
                </c:pt>
                <c:pt idx="55">
                  <c:v>193.302261714401</c:v>
                </c:pt>
                <c:pt idx="56">
                  <c:v>200.82793494979501</c:v>
                </c:pt>
                <c:pt idx="57">
                  <c:v>211.74846126900201</c:v>
                </c:pt>
                <c:pt idx="58">
                  <c:v>219.02928129575099</c:v>
                </c:pt>
                <c:pt idx="59">
                  <c:v>220.83853835777501</c:v>
                </c:pt>
                <c:pt idx="60">
                  <c:v>228.24651776095499</c:v>
                </c:pt>
                <c:pt idx="61">
                  <c:v>240.492355210553</c:v>
                </c:pt>
                <c:pt idx="62">
                  <c:v>247.74752502243101</c:v>
                </c:pt>
                <c:pt idx="63">
                  <c:v>249.17361863395101</c:v>
                </c:pt>
                <c:pt idx="64">
                  <c:v>258.43250595640097</c:v>
                </c:pt>
                <c:pt idx="65">
                  <c:v>280.63940692177499</c:v>
                </c:pt>
                <c:pt idx="66">
                  <c:v>293.13752268680503</c:v>
                </c:pt>
                <c:pt idx="67">
                  <c:v>289.51414453908302</c:v>
                </c:pt>
                <c:pt idx="68">
                  <c:v>286.94596565759599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235520"/>
        <c:axId val="224237056"/>
      </c:scatterChart>
      <c:valAx>
        <c:axId val="224235520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4237056"/>
        <c:crosses val="autoZero"/>
        <c:crossBetween val="midCat"/>
        <c:majorUnit val="365"/>
      </c:valAx>
      <c:valAx>
        <c:axId val="2242370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423552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TransactionActivity!$N$2:$N$209</c:f>
              <c:numCache>
                <c:formatCode>m/d/yyyy</c:formatCode>
                <c:ptCount val="20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</c:numCache>
            </c:numRef>
          </c:cat>
          <c:val>
            <c:numRef>
              <c:f>TransactionActivity!$P$2:$P$209</c:f>
              <c:numCache>
                <c:formatCode>#,##0</c:formatCode>
                <c:ptCount val="208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30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41</c:v>
                </c:pt>
                <c:pt idx="10">
                  <c:v>46</c:v>
                </c:pt>
                <c:pt idx="11">
                  <c:v>93</c:v>
                </c:pt>
                <c:pt idx="12">
                  <c:v>42</c:v>
                </c:pt>
                <c:pt idx="13">
                  <c:v>33</c:v>
                </c:pt>
                <c:pt idx="14">
                  <c:v>42</c:v>
                </c:pt>
                <c:pt idx="15">
                  <c:v>37</c:v>
                </c:pt>
                <c:pt idx="16">
                  <c:v>65</c:v>
                </c:pt>
                <c:pt idx="17">
                  <c:v>57</c:v>
                </c:pt>
                <c:pt idx="18">
                  <c:v>40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60</c:v>
                </c:pt>
                <c:pt idx="27">
                  <c:v>36</c:v>
                </c:pt>
                <c:pt idx="28">
                  <c:v>63</c:v>
                </c:pt>
                <c:pt idx="29">
                  <c:v>68</c:v>
                </c:pt>
                <c:pt idx="30">
                  <c:v>48</c:v>
                </c:pt>
                <c:pt idx="31">
                  <c:v>64</c:v>
                </c:pt>
                <c:pt idx="32">
                  <c:v>64</c:v>
                </c:pt>
                <c:pt idx="33">
                  <c:v>66</c:v>
                </c:pt>
                <c:pt idx="34">
                  <c:v>69</c:v>
                </c:pt>
                <c:pt idx="35">
                  <c:v>110</c:v>
                </c:pt>
                <c:pt idx="36">
                  <c:v>66</c:v>
                </c:pt>
                <c:pt idx="37">
                  <c:v>68</c:v>
                </c:pt>
                <c:pt idx="38">
                  <c:v>75</c:v>
                </c:pt>
                <c:pt idx="39">
                  <c:v>75</c:v>
                </c:pt>
                <c:pt idx="40">
                  <c:v>83</c:v>
                </c:pt>
                <c:pt idx="41">
                  <c:v>79</c:v>
                </c:pt>
                <c:pt idx="42">
                  <c:v>101</c:v>
                </c:pt>
                <c:pt idx="43">
                  <c:v>82</c:v>
                </c:pt>
                <c:pt idx="44">
                  <c:v>106</c:v>
                </c:pt>
                <c:pt idx="45">
                  <c:v>110</c:v>
                </c:pt>
                <c:pt idx="46">
                  <c:v>72</c:v>
                </c:pt>
                <c:pt idx="47">
                  <c:v>166</c:v>
                </c:pt>
                <c:pt idx="48">
                  <c:v>99</c:v>
                </c:pt>
                <c:pt idx="49">
                  <c:v>85</c:v>
                </c:pt>
                <c:pt idx="50">
                  <c:v>139</c:v>
                </c:pt>
                <c:pt idx="51">
                  <c:v>98</c:v>
                </c:pt>
                <c:pt idx="52">
                  <c:v>115</c:v>
                </c:pt>
                <c:pt idx="53">
                  <c:v>129</c:v>
                </c:pt>
                <c:pt idx="54">
                  <c:v>140</c:v>
                </c:pt>
                <c:pt idx="55">
                  <c:v>123</c:v>
                </c:pt>
                <c:pt idx="56">
                  <c:v>129</c:v>
                </c:pt>
                <c:pt idx="57">
                  <c:v>156</c:v>
                </c:pt>
                <c:pt idx="58">
                  <c:v>140</c:v>
                </c:pt>
                <c:pt idx="59">
                  <c:v>207</c:v>
                </c:pt>
                <c:pt idx="60">
                  <c:v>127</c:v>
                </c:pt>
                <c:pt idx="61">
                  <c:v>126</c:v>
                </c:pt>
                <c:pt idx="62">
                  <c:v>136</c:v>
                </c:pt>
                <c:pt idx="63">
                  <c:v>151</c:v>
                </c:pt>
                <c:pt idx="64">
                  <c:v>168</c:v>
                </c:pt>
                <c:pt idx="65">
                  <c:v>201</c:v>
                </c:pt>
                <c:pt idx="66">
                  <c:v>183</c:v>
                </c:pt>
                <c:pt idx="67">
                  <c:v>189</c:v>
                </c:pt>
                <c:pt idx="68">
                  <c:v>233</c:v>
                </c:pt>
                <c:pt idx="69">
                  <c:v>164</c:v>
                </c:pt>
                <c:pt idx="70">
                  <c:v>178</c:v>
                </c:pt>
                <c:pt idx="71">
                  <c:v>229</c:v>
                </c:pt>
                <c:pt idx="72">
                  <c:v>172</c:v>
                </c:pt>
                <c:pt idx="73">
                  <c:v>131</c:v>
                </c:pt>
                <c:pt idx="74">
                  <c:v>187</c:v>
                </c:pt>
                <c:pt idx="75">
                  <c:v>151</c:v>
                </c:pt>
                <c:pt idx="76">
                  <c:v>157</c:v>
                </c:pt>
                <c:pt idx="77">
                  <c:v>193</c:v>
                </c:pt>
                <c:pt idx="78">
                  <c:v>165</c:v>
                </c:pt>
                <c:pt idx="79">
                  <c:v>175</c:v>
                </c:pt>
                <c:pt idx="80">
                  <c:v>168</c:v>
                </c:pt>
                <c:pt idx="81">
                  <c:v>147</c:v>
                </c:pt>
                <c:pt idx="82">
                  <c:v>154</c:v>
                </c:pt>
                <c:pt idx="83">
                  <c:v>223</c:v>
                </c:pt>
                <c:pt idx="84">
                  <c:v>162</c:v>
                </c:pt>
                <c:pt idx="85">
                  <c:v>144</c:v>
                </c:pt>
                <c:pt idx="86">
                  <c:v>175</c:v>
                </c:pt>
                <c:pt idx="87">
                  <c:v>166</c:v>
                </c:pt>
                <c:pt idx="88">
                  <c:v>189</c:v>
                </c:pt>
                <c:pt idx="89">
                  <c:v>208</c:v>
                </c:pt>
                <c:pt idx="90">
                  <c:v>186</c:v>
                </c:pt>
                <c:pt idx="91">
                  <c:v>201</c:v>
                </c:pt>
                <c:pt idx="92">
                  <c:v>147</c:v>
                </c:pt>
                <c:pt idx="93">
                  <c:v>125</c:v>
                </c:pt>
                <c:pt idx="94">
                  <c:v>127</c:v>
                </c:pt>
                <c:pt idx="95">
                  <c:v>152</c:v>
                </c:pt>
                <c:pt idx="96">
                  <c:v>106</c:v>
                </c:pt>
                <c:pt idx="97">
                  <c:v>83</c:v>
                </c:pt>
                <c:pt idx="98">
                  <c:v>74</c:v>
                </c:pt>
                <c:pt idx="99">
                  <c:v>93</c:v>
                </c:pt>
                <c:pt idx="100">
                  <c:v>90</c:v>
                </c:pt>
                <c:pt idx="101">
                  <c:v>90</c:v>
                </c:pt>
                <c:pt idx="102">
                  <c:v>97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40</c:v>
                </c:pt>
                <c:pt idx="107">
                  <c:v>83</c:v>
                </c:pt>
                <c:pt idx="108">
                  <c:v>42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65</c:v>
                </c:pt>
                <c:pt idx="114">
                  <c:v>45</c:v>
                </c:pt>
                <c:pt idx="115">
                  <c:v>53</c:v>
                </c:pt>
                <c:pt idx="116">
                  <c:v>65</c:v>
                </c:pt>
                <c:pt idx="117">
                  <c:v>75</c:v>
                </c:pt>
                <c:pt idx="118">
                  <c:v>69</c:v>
                </c:pt>
                <c:pt idx="119">
                  <c:v>130</c:v>
                </c:pt>
                <c:pt idx="120">
                  <c:v>53</c:v>
                </c:pt>
                <c:pt idx="121">
                  <c:v>50</c:v>
                </c:pt>
                <c:pt idx="122">
                  <c:v>69</c:v>
                </c:pt>
                <c:pt idx="123">
                  <c:v>78</c:v>
                </c:pt>
                <c:pt idx="124">
                  <c:v>92</c:v>
                </c:pt>
                <c:pt idx="125">
                  <c:v>126</c:v>
                </c:pt>
                <c:pt idx="126">
                  <c:v>98</c:v>
                </c:pt>
                <c:pt idx="127">
                  <c:v>96</c:v>
                </c:pt>
                <c:pt idx="128">
                  <c:v>138</c:v>
                </c:pt>
                <c:pt idx="129">
                  <c:v>100</c:v>
                </c:pt>
                <c:pt idx="130">
                  <c:v>131</c:v>
                </c:pt>
                <c:pt idx="131">
                  <c:v>225</c:v>
                </c:pt>
                <c:pt idx="132">
                  <c:v>106</c:v>
                </c:pt>
                <c:pt idx="133">
                  <c:v>99</c:v>
                </c:pt>
                <c:pt idx="134">
                  <c:v>127</c:v>
                </c:pt>
                <c:pt idx="135">
                  <c:v>134</c:v>
                </c:pt>
                <c:pt idx="136">
                  <c:v>155</c:v>
                </c:pt>
                <c:pt idx="137">
                  <c:v>194</c:v>
                </c:pt>
                <c:pt idx="138">
                  <c:v>160</c:v>
                </c:pt>
                <c:pt idx="139">
                  <c:v>157</c:v>
                </c:pt>
                <c:pt idx="140">
                  <c:v>156</c:v>
                </c:pt>
                <c:pt idx="141">
                  <c:v>159</c:v>
                </c:pt>
                <c:pt idx="142">
                  <c:v>121</c:v>
                </c:pt>
                <c:pt idx="143">
                  <c:v>233</c:v>
                </c:pt>
                <c:pt idx="144">
                  <c:v>116</c:v>
                </c:pt>
                <c:pt idx="145">
                  <c:v>140</c:v>
                </c:pt>
                <c:pt idx="146">
                  <c:v>178</c:v>
                </c:pt>
                <c:pt idx="147">
                  <c:v>146</c:v>
                </c:pt>
                <c:pt idx="148">
                  <c:v>176</c:v>
                </c:pt>
                <c:pt idx="149">
                  <c:v>193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169</c:v>
                </c:pt>
                <c:pt idx="154">
                  <c:v>213</c:v>
                </c:pt>
                <c:pt idx="155">
                  <c:v>349</c:v>
                </c:pt>
                <c:pt idx="156">
                  <c:v>127</c:v>
                </c:pt>
                <c:pt idx="157">
                  <c:v>118</c:v>
                </c:pt>
                <c:pt idx="158">
                  <c:v>180</c:v>
                </c:pt>
                <c:pt idx="159">
                  <c:v>187</c:v>
                </c:pt>
                <c:pt idx="160">
                  <c:v>194</c:v>
                </c:pt>
                <c:pt idx="161">
                  <c:v>249</c:v>
                </c:pt>
                <c:pt idx="162">
                  <c:v>193</c:v>
                </c:pt>
                <c:pt idx="163">
                  <c:v>246</c:v>
                </c:pt>
                <c:pt idx="164">
                  <c:v>196</c:v>
                </c:pt>
                <c:pt idx="165">
                  <c:v>216</c:v>
                </c:pt>
                <c:pt idx="166">
                  <c:v>200</c:v>
                </c:pt>
                <c:pt idx="167">
                  <c:v>364</c:v>
                </c:pt>
                <c:pt idx="168">
                  <c:v>187</c:v>
                </c:pt>
                <c:pt idx="169">
                  <c:v>154</c:v>
                </c:pt>
                <c:pt idx="170">
                  <c:v>221</c:v>
                </c:pt>
                <c:pt idx="171">
                  <c:v>197</c:v>
                </c:pt>
                <c:pt idx="172">
                  <c:v>228</c:v>
                </c:pt>
                <c:pt idx="173">
                  <c:v>270</c:v>
                </c:pt>
                <c:pt idx="174">
                  <c:v>281</c:v>
                </c:pt>
                <c:pt idx="175">
                  <c:v>238</c:v>
                </c:pt>
                <c:pt idx="176">
                  <c:v>253</c:v>
                </c:pt>
                <c:pt idx="177">
                  <c:v>292</c:v>
                </c:pt>
                <c:pt idx="178">
                  <c:v>237</c:v>
                </c:pt>
                <c:pt idx="179">
                  <c:v>389</c:v>
                </c:pt>
                <c:pt idx="180">
                  <c:v>232</c:v>
                </c:pt>
                <c:pt idx="181">
                  <c:v>197</c:v>
                </c:pt>
                <c:pt idx="182">
                  <c:v>236</c:v>
                </c:pt>
                <c:pt idx="183">
                  <c:v>221</c:v>
                </c:pt>
                <c:pt idx="184">
                  <c:v>239</c:v>
                </c:pt>
                <c:pt idx="185">
                  <c:v>288</c:v>
                </c:pt>
                <c:pt idx="186">
                  <c:v>290</c:v>
                </c:pt>
                <c:pt idx="187">
                  <c:v>252</c:v>
                </c:pt>
                <c:pt idx="188">
                  <c:v>282</c:v>
                </c:pt>
                <c:pt idx="189">
                  <c:v>311</c:v>
                </c:pt>
                <c:pt idx="190">
                  <c:v>242</c:v>
                </c:pt>
                <c:pt idx="191">
                  <c:v>411</c:v>
                </c:pt>
                <c:pt idx="192">
                  <c:v>232</c:v>
                </c:pt>
                <c:pt idx="193">
                  <c:v>221</c:v>
                </c:pt>
                <c:pt idx="194">
                  <c:v>289</c:v>
                </c:pt>
                <c:pt idx="195">
                  <c:v>210</c:v>
                </c:pt>
                <c:pt idx="196">
                  <c:v>263</c:v>
                </c:pt>
                <c:pt idx="197">
                  <c:v>360</c:v>
                </c:pt>
                <c:pt idx="198">
                  <c:v>261</c:v>
                </c:pt>
                <c:pt idx="199">
                  <c:v>288</c:v>
                </c:pt>
                <c:pt idx="200">
                  <c:v>311</c:v>
                </c:pt>
                <c:pt idx="201">
                  <c:v>278</c:v>
                </c:pt>
                <c:pt idx="202">
                  <c:v>306</c:v>
                </c:pt>
                <c:pt idx="203">
                  <c:v>364</c:v>
                </c:pt>
                <c:pt idx="204">
                  <c:v>255</c:v>
                </c:pt>
                <c:pt idx="205">
                  <c:v>188</c:v>
                </c:pt>
                <c:pt idx="206">
                  <c:v>230</c:v>
                </c:pt>
                <c:pt idx="207">
                  <c:v>196</c:v>
                </c:pt>
              </c:numCache>
            </c:numRef>
          </c:val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TransactionActivity!$N$2:$N$209</c:f>
              <c:numCache>
                <c:formatCode>m/d/yyyy</c:formatCode>
                <c:ptCount val="20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</c:numCache>
            </c:numRef>
          </c:cat>
          <c:val>
            <c:numRef>
              <c:f>TransactionActivity!$Q$2:$Q$209</c:f>
              <c:numCache>
                <c:formatCode>#,##0</c:formatCode>
                <c:ptCount val="208"/>
                <c:pt idx="0">
                  <c:v>172</c:v>
                </c:pt>
                <c:pt idx="1">
                  <c:v>129</c:v>
                </c:pt>
                <c:pt idx="2">
                  <c:v>195</c:v>
                </c:pt>
                <c:pt idx="3">
                  <c:v>152</c:v>
                </c:pt>
                <c:pt idx="4">
                  <c:v>175</c:v>
                </c:pt>
                <c:pt idx="5">
                  <c:v>199</c:v>
                </c:pt>
                <c:pt idx="6">
                  <c:v>176</c:v>
                </c:pt>
                <c:pt idx="7">
                  <c:v>195</c:v>
                </c:pt>
                <c:pt idx="8">
                  <c:v>181</c:v>
                </c:pt>
                <c:pt idx="9">
                  <c:v>169</c:v>
                </c:pt>
                <c:pt idx="10">
                  <c:v>157</c:v>
                </c:pt>
                <c:pt idx="11">
                  <c:v>241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340</c:v>
                </c:pt>
                <c:pt idx="20">
                  <c:v>254</c:v>
                </c:pt>
                <c:pt idx="21">
                  <c:v>283</c:v>
                </c:pt>
                <c:pt idx="22">
                  <c:v>265</c:v>
                </c:pt>
                <c:pt idx="23">
                  <c:v>315</c:v>
                </c:pt>
                <c:pt idx="24">
                  <c:v>291</c:v>
                </c:pt>
                <c:pt idx="25">
                  <c:v>257</c:v>
                </c:pt>
                <c:pt idx="26">
                  <c:v>305</c:v>
                </c:pt>
                <c:pt idx="27">
                  <c:v>330</c:v>
                </c:pt>
                <c:pt idx="28">
                  <c:v>411</c:v>
                </c:pt>
                <c:pt idx="29">
                  <c:v>367</c:v>
                </c:pt>
                <c:pt idx="30">
                  <c:v>383</c:v>
                </c:pt>
                <c:pt idx="31">
                  <c:v>436</c:v>
                </c:pt>
                <c:pt idx="32">
                  <c:v>367</c:v>
                </c:pt>
                <c:pt idx="33">
                  <c:v>395</c:v>
                </c:pt>
                <c:pt idx="34">
                  <c:v>330</c:v>
                </c:pt>
                <c:pt idx="35">
                  <c:v>483</c:v>
                </c:pt>
                <c:pt idx="36">
                  <c:v>382</c:v>
                </c:pt>
                <c:pt idx="37">
                  <c:v>352</c:v>
                </c:pt>
                <c:pt idx="38">
                  <c:v>400</c:v>
                </c:pt>
                <c:pt idx="39">
                  <c:v>464</c:v>
                </c:pt>
                <c:pt idx="40">
                  <c:v>451</c:v>
                </c:pt>
                <c:pt idx="41">
                  <c:v>485</c:v>
                </c:pt>
                <c:pt idx="42">
                  <c:v>489</c:v>
                </c:pt>
                <c:pt idx="43">
                  <c:v>514</c:v>
                </c:pt>
                <c:pt idx="44">
                  <c:v>480</c:v>
                </c:pt>
                <c:pt idx="45">
                  <c:v>551</c:v>
                </c:pt>
                <c:pt idx="46">
                  <c:v>447</c:v>
                </c:pt>
                <c:pt idx="47">
                  <c:v>633</c:v>
                </c:pt>
                <c:pt idx="48">
                  <c:v>525</c:v>
                </c:pt>
                <c:pt idx="49">
                  <c:v>437</c:v>
                </c:pt>
                <c:pt idx="50">
                  <c:v>629</c:v>
                </c:pt>
                <c:pt idx="51">
                  <c:v>609</c:v>
                </c:pt>
                <c:pt idx="52">
                  <c:v>584</c:v>
                </c:pt>
                <c:pt idx="53">
                  <c:v>681</c:v>
                </c:pt>
                <c:pt idx="54">
                  <c:v>682</c:v>
                </c:pt>
                <c:pt idx="55">
                  <c:v>631</c:v>
                </c:pt>
                <c:pt idx="56">
                  <c:v>608</c:v>
                </c:pt>
                <c:pt idx="57">
                  <c:v>596</c:v>
                </c:pt>
                <c:pt idx="58">
                  <c:v>625</c:v>
                </c:pt>
                <c:pt idx="59">
                  <c:v>712</c:v>
                </c:pt>
                <c:pt idx="60">
                  <c:v>620</c:v>
                </c:pt>
                <c:pt idx="61">
                  <c:v>530</c:v>
                </c:pt>
                <c:pt idx="62">
                  <c:v>690</c:v>
                </c:pt>
                <c:pt idx="63">
                  <c:v>617</c:v>
                </c:pt>
                <c:pt idx="64">
                  <c:v>599</c:v>
                </c:pt>
                <c:pt idx="65">
                  <c:v>820</c:v>
                </c:pt>
                <c:pt idx="66">
                  <c:v>580</c:v>
                </c:pt>
                <c:pt idx="67">
                  <c:v>626</c:v>
                </c:pt>
                <c:pt idx="68">
                  <c:v>720</c:v>
                </c:pt>
                <c:pt idx="69">
                  <c:v>591</c:v>
                </c:pt>
                <c:pt idx="70">
                  <c:v>595</c:v>
                </c:pt>
                <c:pt idx="71">
                  <c:v>652</c:v>
                </c:pt>
                <c:pt idx="72">
                  <c:v>603</c:v>
                </c:pt>
                <c:pt idx="73">
                  <c:v>525</c:v>
                </c:pt>
                <c:pt idx="74">
                  <c:v>683</c:v>
                </c:pt>
                <c:pt idx="75">
                  <c:v>559</c:v>
                </c:pt>
                <c:pt idx="76">
                  <c:v>670</c:v>
                </c:pt>
                <c:pt idx="77">
                  <c:v>747</c:v>
                </c:pt>
                <c:pt idx="78">
                  <c:v>603</c:v>
                </c:pt>
                <c:pt idx="79">
                  <c:v>603</c:v>
                </c:pt>
                <c:pt idx="80">
                  <c:v>573</c:v>
                </c:pt>
                <c:pt idx="81">
                  <c:v>605</c:v>
                </c:pt>
                <c:pt idx="82">
                  <c:v>589</c:v>
                </c:pt>
                <c:pt idx="83">
                  <c:v>741</c:v>
                </c:pt>
                <c:pt idx="84">
                  <c:v>660</c:v>
                </c:pt>
                <c:pt idx="85">
                  <c:v>582</c:v>
                </c:pt>
                <c:pt idx="86">
                  <c:v>732</c:v>
                </c:pt>
                <c:pt idx="87">
                  <c:v>715</c:v>
                </c:pt>
                <c:pt idx="88">
                  <c:v>818</c:v>
                </c:pt>
                <c:pt idx="89">
                  <c:v>777</c:v>
                </c:pt>
                <c:pt idx="90">
                  <c:v>742</c:v>
                </c:pt>
                <c:pt idx="91">
                  <c:v>793</c:v>
                </c:pt>
                <c:pt idx="92">
                  <c:v>650</c:v>
                </c:pt>
                <c:pt idx="93">
                  <c:v>672</c:v>
                </c:pt>
                <c:pt idx="94">
                  <c:v>621</c:v>
                </c:pt>
                <c:pt idx="95">
                  <c:v>694</c:v>
                </c:pt>
                <c:pt idx="96">
                  <c:v>606</c:v>
                </c:pt>
                <c:pt idx="97">
                  <c:v>536</c:v>
                </c:pt>
                <c:pt idx="98">
                  <c:v>591</c:v>
                </c:pt>
                <c:pt idx="99">
                  <c:v>540</c:v>
                </c:pt>
                <c:pt idx="100">
                  <c:v>595</c:v>
                </c:pt>
                <c:pt idx="101">
                  <c:v>667</c:v>
                </c:pt>
                <c:pt idx="102">
                  <c:v>592</c:v>
                </c:pt>
                <c:pt idx="103">
                  <c:v>550</c:v>
                </c:pt>
                <c:pt idx="104">
                  <c:v>530</c:v>
                </c:pt>
                <c:pt idx="105">
                  <c:v>502</c:v>
                </c:pt>
                <c:pt idx="106">
                  <c:v>380</c:v>
                </c:pt>
                <c:pt idx="107">
                  <c:v>578</c:v>
                </c:pt>
                <c:pt idx="108">
                  <c:v>323</c:v>
                </c:pt>
                <c:pt idx="109">
                  <c:v>332</c:v>
                </c:pt>
                <c:pt idx="110">
                  <c:v>379</c:v>
                </c:pt>
                <c:pt idx="111">
                  <c:v>374</c:v>
                </c:pt>
                <c:pt idx="112">
                  <c:v>403</c:v>
                </c:pt>
                <c:pt idx="113">
                  <c:v>490</c:v>
                </c:pt>
                <c:pt idx="114">
                  <c:v>446</c:v>
                </c:pt>
                <c:pt idx="115">
                  <c:v>404</c:v>
                </c:pt>
                <c:pt idx="116">
                  <c:v>455</c:v>
                </c:pt>
                <c:pt idx="117">
                  <c:v>432</c:v>
                </c:pt>
                <c:pt idx="118">
                  <c:v>398</c:v>
                </c:pt>
                <c:pt idx="119">
                  <c:v>678</c:v>
                </c:pt>
                <c:pt idx="120">
                  <c:v>437</c:v>
                </c:pt>
                <c:pt idx="121">
                  <c:v>433</c:v>
                </c:pt>
                <c:pt idx="122">
                  <c:v>602</c:v>
                </c:pt>
                <c:pt idx="123">
                  <c:v>585</c:v>
                </c:pt>
                <c:pt idx="124">
                  <c:v>484</c:v>
                </c:pt>
                <c:pt idx="125">
                  <c:v>653</c:v>
                </c:pt>
                <c:pt idx="126">
                  <c:v>574</c:v>
                </c:pt>
                <c:pt idx="127">
                  <c:v>596</c:v>
                </c:pt>
                <c:pt idx="128">
                  <c:v>619</c:v>
                </c:pt>
                <c:pt idx="129">
                  <c:v>566</c:v>
                </c:pt>
                <c:pt idx="130">
                  <c:v>592</c:v>
                </c:pt>
                <c:pt idx="131">
                  <c:v>989</c:v>
                </c:pt>
                <c:pt idx="132">
                  <c:v>526</c:v>
                </c:pt>
                <c:pt idx="133">
                  <c:v>517</c:v>
                </c:pt>
                <c:pt idx="134">
                  <c:v>806</c:v>
                </c:pt>
                <c:pt idx="135">
                  <c:v>754</c:v>
                </c:pt>
                <c:pt idx="136">
                  <c:v>796</c:v>
                </c:pt>
                <c:pt idx="137">
                  <c:v>875</c:v>
                </c:pt>
                <c:pt idx="138">
                  <c:v>717</c:v>
                </c:pt>
                <c:pt idx="139">
                  <c:v>772</c:v>
                </c:pt>
                <c:pt idx="140">
                  <c:v>763</c:v>
                </c:pt>
                <c:pt idx="141">
                  <c:v>665</c:v>
                </c:pt>
                <c:pt idx="142">
                  <c:v>716</c:v>
                </c:pt>
                <c:pt idx="143">
                  <c:v>1094</c:v>
                </c:pt>
                <c:pt idx="144">
                  <c:v>607</c:v>
                </c:pt>
                <c:pt idx="145">
                  <c:v>707</c:v>
                </c:pt>
                <c:pt idx="146">
                  <c:v>910</c:v>
                </c:pt>
                <c:pt idx="147">
                  <c:v>788</c:v>
                </c:pt>
                <c:pt idx="148">
                  <c:v>943</c:v>
                </c:pt>
                <c:pt idx="149">
                  <c:v>999</c:v>
                </c:pt>
                <c:pt idx="150">
                  <c:v>829</c:v>
                </c:pt>
                <c:pt idx="151">
                  <c:v>1003</c:v>
                </c:pt>
                <c:pt idx="152">
                  <c:v>876</c:v>
                </c:pt>
                <c:pt idx="153">
                  <c:v>967</c:v>
                </c:pt>
                <c:pt idx="154">
                  <c:v>971</c:v>
                </c:pt>
                <c:pt idx="155">
                  <c:v>1670</c:v>
                </c:pt>
                <c:pt idx="156">
                  <c:v>739</c:v>
                </c:pt>
                <c:pt idx="157">
                  <c:v>725</c:v>
                </c:pt>
                <c:pt idx="158">
                  <c:v>1038</c:v>
                </c:pt>
                <c:pt idx="159">
                  <c:v>1031</c:v>
                </c:pt>
                <c:pt idx="160">
                  <c:v>1221</c:v>
                </c:pt>
                <c:pt idx="161">
                  <c:v>1187</c:v>
                </c:pt>
                <c:pt idx="162">
                  <c:v>1124</c:v>
                </c:pt>
                <c:pt idx="163">
                  <c:v>1172</c:v>
                </c:pt>
                <c:pt idx="164">
                  <c:v>1107</c:v>
                </c:pt>
                <c:pt idx="165">
                  <c:v>1195</c:v>
                </c:pt>
                <c:pt idx="166">
                  <c:v>937</c:v>
                </c:pt>
                <c:pt idx="167">
                  <c:v>1493</c:v>
                </c:pt>
                <c:pt idx="168">
                  <c:v>1040</c:v>
                </c:pt>
                <c:pt idx="169">
                  <c:v>974</c:v>
                </c:pt>
                <c:pt idx="170">
                  <c:v>1057</c:v>
                </c:pt>
                <c:pt idx="171">
                  <c:v>1088</c:v>
                </c:pt>
                <c:pt idx="172">
                  <c:v>1201</c:v>
                </c:pt>
                <c:pt idx="173">
                  <c:v>1354</c:v>
                </c:pt>
                <c:pt idx="174">
                  <c:v>1220</c:v>
                </c:pt>
                <c:pt idx="175">
                  <c:v>1205</c:v>
                </c:pt>
                <c:pt idx="176">
                  <c:v>1178</c:v>
                </c:pt>
                <c:pt idx="177">
                  <c:v>1278</c:v>
                </c:pt>
                <c:pt idx="178">
                  <c:v>1062</c:v>
                </c:pt>
                <c:pt idx="179">
                  <c:v>1575</c:v>
                </c:pt>
                <c:pt idx="180">
                  <c:v>1044</c:v>
                </c:pt>
                <c:pt idx="181">
                  <c:v>1055</c:v>
                </c:pt>
                <c:pt idx="182">
                  <c:v>1258</c:v>
                </c:pt>
                <c:pt idx="183">
                  <c:v>1227</c:v>
                </c:pt>
                <c:pt idx="184">
                  <c:v>1193</c:v>
                </c:pt>
                <c:pt idx="185">
                  <c:v>1451</c:v>
                </c:pt>
                <c:pt idx="186">
                  <c:v>1414</c:v>
                </c:pt>
                <c:pt idx="187">
                  <c:v>1213</c:v>
                </c:pt>
                <c:pt idx="188">
                  <c:v>1263</c:v>
                </c:pt>
                <c:pt idx="189">
                  <c:v>1335</c:v>
                </c:pt>
                <c:pt idx="190">
                  <c:v>1243</c:v>
                </c:pt>
                <c:pt idx="191">
                  <c:v>1705</c:v>
                </c:pt>
                <c:pt idx="192">
                  <c:v>1135</c:v>
                </c:pt>
                <c:pt idx="193">
                  <c:v>1118</c:v>
                </c:pt>
                <c:pt idx="194">
                  <c:v>1502</c:v>
                </c:pt>
                <c:pt idx="195">
                  <c:v>1358</c:v>
                </c:pt>
                <c:pt idx="196">
                  <c:v>1406</c:v>
                </c:pt>
                <c:pt idx="197">
                  <c:v>1544</c:v>
                </c:pt>
                <c:pt idx="198">
                  <c:v>1262</c:v>
                </c:pt>
                <c:pt idx="199">
                  <c:v>1345</c:v>
                </c:pt>
                <c:pt idx="200">
                  <c:v>1320</c:v>
                </c:pt>
                <c:pt idx="201">
                  <c:v>1222</c:v>
                </c:pt>
                <c:pt idx="202">
                  <c:v>1194</c:v>
                </c:pt>
                <c:pt idx="203">
                  <c:v>1393</c:v>
                </c:pt>
                <c:pt idx="204">
                  <c:v>1102</c:v>
                </c:pt>
                <c:pt idx="205">
                  <c:v>817</c:v>
                </c:pt>
                <c:pt idx="206">
                  <c:v>1011</c:v>
                </c:pt>
                <c:pt idx="207">
                  <c:v>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475392"/>
        <c:axId val="226485376"/>
      </c:barChart>
      <c:dateAx>
        <c:axId val="226475392"/>
        <c:scaling>
          <c:orientation val="minMax"/>
          <c:max val="4285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226485376"/>
        <c:crosses val="autoZero"/>
        <c:auto val="1"/>
        <c:lblOffset val="100"/>
        <c:baseTimeUnit val="months"/>
        <c:majorUnit val="12"/>
        <c:majorTimeUnit val="months"/>
      </c:dateAx>
      <c:valAx>
        <c:axId val="2264853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264753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TransactionActivity!$N$98:$N$209</c:f>
              <c:numCache>
                <c:formatCode>m/d/yyyy</c:formatCode>
                <c:ptCount val="11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</c:numCache>
            </c:numRef>
          </c:cat>
          <c:val>
            <c:numRef>
              <c:f>TransactionActivity!$W$98:$W$209</c:f>
              <c:numCache>
                <c:formatCode>0.00%</c:formatCode>
                <c:ptCount val="112"/>
                <c:pt idx="0">
                  <c:v>1.4044943820224719E-2</c:v>
                </c:pt>
                <c:pt idx="1">
                  <c:v>2.5848142164781908E-2</c:v>
                </c:pt>
                <c:pt idx="2">
                  <c:v>3.1578947368421054E-2</c:v>
                </c:pt>
                <c:pt idx="3">
                  <c:v>2.0537124802527645E-2</c:v>
                </c:pt>
                <c:pt idx="4">
                  <c:v>2.0437956204379562E-2</c:v>
                </c:pt>
                <c:pt idx="5">
                  <c:v>3.1704095112285335E-2</c:v>
                </c:pt>
                <c:pt idx="6">
                  <c:v>2.4673439767779391E-2</c:v>
                </c:pt>
                <c:pt idx="7">
                  <c:v>4.6031746031746035E-2</c:v>
                </c:pt>
                <c:pt idx="8">
                  <c:v>6.5466448445171854E-2</c:v>
                </c:pt>
                <c:pt idx="9">
                  <c:v>6.8541300527240778E-2</c:v>
                </c:pt>
                <c:pt idx="10">
                  <c:v>6.4285714285714279E-2</c:v>
                </c:pt>
                <c:pt idx="11">
                  <c:v>6.5052950075642962E-2</c:v>
                </c:pt>
                <c:pt idx="12">
                  <c:v>0.13698630136986301</c:v>
                </c:pt>
                <c:pt idx="13">
                  <c:v>0.12328767123287671</c:v>
                </c:pt>
                <c:pt idx="14">
                  <c:v>0.20941176470588235</c:v>
                </c:pt>
                <c:pt idx="15">
                  <c:v>0.20616113744075829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0.18533604887983707</c:v>
                </c:pt>
                <c:pt idx="19">
                  <c:v>0.23194748358862144</c:v>
                </c:pt>
                <c:pt idx="20">
                  <c:v>0.21346153846153845</c:v>
                </c:pt>
                <c:pt idx="21">
                  <c:v>0.21301775147928995</c:v>
                </c:pt>
                <c:pt idx="22">
                  <c:v>0.23126338329764454</c:v>
                </c:pt>
                <c:pt idx="23">
                  <c:v>0.20792079207920791</c:v>
                </c:pt>
                <c:pt idx="24">
                  <c:v>0.25102040816326532</c:v>
                </c:pt>
                <c:pt idx="25">
                  <c:v>0.25051759834368531</c:v>
                </c:pt>
                <c:pt idx="26">
                  <c:v>0.28315946348733234</c:v>
                </c:pt>
                <c:pt idx="27">
                  <c:v>0.29110105580693818</c:v>
                </c:pt>
                <c:pt idx="28">
                  <c:v>0.25868055555555558</c:v>
                </c:pt>
                <c:pt idx="29">
                  <c:v>0.25930680359435171</c:v>
                </c:pt>
                <c:pt idx="30">
                  <c:v>0.2544642857142857</c:v>
                </c:pt>
                <c:pt idx="31">
                  <c:v>0.28468208092485547</c:v>
                </c:pt>
                <c:pt idx="32">
                  <c:v>0.27344782034346105</c:v>
                </c:pt>
                <c:pt idx="33">
                  <c:v>0.28678678678678676</c:v>
                </c:pt>
                <c:pt idx="34">
                  <c:v>0.26002766251728909</c:v>
                </c:pt>
                <c:pt idx="35">
                  <c:v>0.23970345963756179</c:v>
                </c:pt>
                <c:pt idx="36">
                  <c:v>0.25158227848101267</c:v>
                </c:pt>
                <c:pt idx="37">
                  <c:v>0.25487012987012986</c:v>
                </c:pt>
                <c:pt idx="38">
                  <c:v>0.2936763129689175</c:v>
                </c:pt>
                <c:pt idx="39">
                  <c:v>0.2533783783783784</c:v>
                </c:pt>
                <c:pt idx="40">
                  <c:v>0.24290220820189273</c:v>
                </c:pt>
                <c:pt idx="41">
                  <c:v>0.21328344246959777</c:v>
                </c:pt>
                <c:pt idx="42">
                  <c:v>0.21892816419612315</c:v>
                </c:pt>
                <c:pt idx="43">
                  <c:v>0.22820236813778255</c:v>
                </c:pt>
                <c:pt idx="44">
                  <c:v>0.21871599564744287</c:v>
                </c:pt>
                <c:pt idx="45">
                  <c:v>0.19660194174757281</c:v>
                </c:pt>
                <c:pt idx="46">
                  <c:v>0.23894862604540024</c:v>
                </c:pt>
                <c:pt idx="47">
                  <c:v>0.22305953278070836</c:v>
                </c:pt>
                <c:pt idx="48">
                  <c:v>0.19917012448132779</c:v>
                </c:pt>
                <c:pt idx="49">
                  <c:v>0.23022432113341204</c:v>
                </c:pt>
                <c:pt idx="50">
                  <c:v>0.21783088235294118</c:v>
                </c:pt>
                <c:pt idx="51">
                  <c:v>0.22591006423982871</c:v>
                </c:pt>
                <c:pt idx="52">
                  <c:v>0.20017873100983022</c:v>
                </c:pt>
                <c:pt idx="53">
                  <c:v>0.19295302013422819</c:v>
                </c:pt>
                <c:pt idx="54">
                  <c:v>0.20080321285140562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0.15404929577464788</c:v>
                </c:pt>
                <c:pt idx="58">
                  <c:v>0.14864864864864866</c:v>
                </c:pt>
                <c:pt idx="59">
                  <c:v>0.1347201584943041</c:v>
                </c:pt>
                <c:pt idx="60">
                  <c:v>0.16628175519630484</c:v>
                </c:pt>
                <c:pt idx="61">
                  <c:v>0.16370106761565836</c:v>
                </c:pt>
                <c:pt idx="62">
                  <c:v>0.17159277504105092</c:v>
                </c:pt>
                <c:pt idx="63">
                  <c:v>0.14039408866995073</c:v>
                </c:pt>
                <c:pt idx="64">
                  <c:v>0.14487632508833923</c:v>
                </c:pt>
                <c:pt idx="65">
                  <c:v>0.14415041782729804</c:v>
                </c:pt>
                <c:pt idx="66">
                  <c:v>0.11617312072892938</c:v>
                </c:pt>
                <c:pt idx="67">
                  <c:v>0.14104372355430184</c:v>
                </c:pt>
                <c:pt idx="68">
                  <c:v>0.11742133537989255</c:v>
                </c:pt>
                <c:pt idx="69">
                  <c:v>0.1105598866052445</c:v>
                </c:pt>
                <c:pt idx="70">
                  <c:v>0.13984168865435356</c:v>
                </c:pt>
                <c:pt idx="71">
                  <c:v>0.10770059235325795</c:v>
                </c:pt>
                <c:pt idx="72">
                  <c:v>9.8614506927465359E-2</c:v>
                </c:pt>
                <c:pt idx="73">
                  <c:v>8.5106382978723402E-2</c:v>
                </c:pt>
                <c:pt idx="74">
                  <c:v>0.10485133020344288</c:v>
                </c:pt>
                <c:pt idx="75">
                  <c:v>0.11828793774319066</c:v>
                </c:pt>
                <c:pt idx="76">
                  <c:v>9.2372288313505954E-2</c:v>
                </c:pt>
                <c:pt idx="77">
                  <c:v>8.7438423645320201E-2</c:v>
                </c:pt>
                <c:pt idx="78">
                  <c:v>7.9280479680213192E-2</c:v>
                </c:pt>
                <c:pt idx="79">
                  <c:v>7.4151074151074151E-2</c:v>
                </c:pt>
                <c:pt idx="80">
                  <c:v>7.9664570230607967E-2</c:v>
                </c:pt>
                <c:pt idx="81">
                  <c:v>6.2420382165605096E-2</c:v>
                </c:pt>
                <c:pt idx="82">
                  <c:v>7.4672825250192462E-2</c:v>
                </c:pt>
                <c:pt idx="83">
                  <c:v>6.4154786150712836E-2</c:v>
                </c:pt>
                <c:pt idx="84">
                  <c:v>5.8777429467084641E-2</c:v>
                </c:pt>
                <c:pt idx="85">
                  <c:v>5.830670926517572E-2</c:v>
                </c:pt>
                <c:pt idx="86">
                  <c:v>6.5595716198125834E-2</c:v>
                </c:pt>
                <c:pt idx="87">
                  <c:v>6.1464088397790058E-2</c:v>
                </c:pt>
                <c:pt idx="88">
                  <c:v>6.4245810055865923E-2</c:v>
                </c:pt>
                <c:pt idx="89">
                  <c:v>5.9804485336400232E-2</c:v>
                </c:pt>
                <c:pt idx="90">
                  <c:v>5.2816901408450703E-2</c:v>
                </c:pt>
                <c:pt idx="91">
                  <c:v>5.2559726962457337E-2</c:v>
                </c:pt>
                <c:pt idx="92">
                  <c:v>4.9190938511326859E-2</c:v>
                </c:pt>
                <c:pt idx="93">
                  <c:v>4.1919805589307413E-2</c:v>
                </c:pt>
                <c:pt idx="94">
                  <c:v>4.3771043771043773E-2</c:v>
                </c:pt>
                <c:pt idx="95">
                  <c:v>5.2457466918714557E-2</c:v>
                </c:pt>
                <c:pt idx="96">
                  <c:v>4.6817849305047551E-2</c:v>
                </c:pt>
                <c:pt idx="97">
                  <c:v>4.1822255414488425E-2</c:v>
                </c:pt>
                <c:pt idx="98">
                  <c:v>4.5226130653266333E-2</c:v>
                </c:pt>
                <c:pt idx="99">
                  <c:v>4.7831632653061222E-2</c:v>
                </c:pt>
                <c:pt idx="100">
                  <c:v>4.3738765727980827E-2</c:v>
                </c:pt>
                <c:pt idx="101">
                  <c:v>3.7815126050420166E-2</c:v>
                </c:pt>
                <c:pt idx="102">
                  <c:v>2.4294156270518712E-2</c:v>
                </c:pt>
                <c:pt idx="103">
                  <c:v>3.4905082669932641E-2</c:v>
                </c:pt>
                <c:pt idx="104">
                  <c:v>2.8203556100551808E-2</c:v>
                </c:pt>
                <c:pt idx="105">
                  <c:v>2.1333333333333333E-2</c:v>
                </c:pt>
                <c:pt idx="106">
                  <c:v>2.8666666666666667E-2</c:v>
                </c:pt>
                <c:pt idx="107">
                  <c:v>2.9026750142287991E-2</c:v>
                </c:pt>
                <c:pt idx="108">
                  <c:v>1.7686072218128224E-2</c:v>
                </c:pt>
                <c:pt idx="109">
                  <c:v>1.7910447761194031E-2</c:v>
                </c:pt>
                <c:pt idx="110">
                  <c:v>1.6116035455278E-2</c:v>
                </c:pt>
                <c:pt idx="111">
                  <c:v>5.1020408163265302E-3</c:v>
                </c:pt>
              </c:numCache>
            </c:numRef>
          </c:val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TransactionActivity!$N$98:$N$209</c:f>
              <c:numCache>
                <c:formatCode>m/d/yyyy</c:formatCode>
                <c:ptCount val="11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</c:numCache>
            </c:numRef>
          </c:cat>
          <c:val>
            <c:numRef>
              <c:f>TransactionActivity!$X$98:$X$209</c:f>
              <c:numCache>
                <c:formatCode>0.00%</c:formatCode>
                <c:ptCount val="112"/>
                <c:pt idx="0">
                  <c:v>2.8089887640449437E-3</c:v>
                </c:pt>
                <c:pt idx="1">
                  <c:v>4.8465266558966073E-3</c:v>
                </c:pt>
                <c:pt idx="2">
                  <c:v>3.0075187969924814E-3</c:v>
                </c:pt>
                <c:pt idx="3">
                  <c:v>6.3191153238546603E-3</c:v>
                </c:pt>
                <c:pt idx="4">
                  <c:v>8.7591240875912416E-3</c:v>
                </c:pt>
                <c:pt idx="5">
                  <c:v>2.6420079260237781E-3</c:v>
                </c:pt>
                <c:pt idx="6">
                  <c:v>5.8055152394775036E-3</c:v>
                </c:pt>
                <c:pt idx="7">
                  <c:v>9.5238095238095247E-3</c:v>
                </c:pt>
                <c:pt idx="8">
                  <c:v>6.5466448445171853E-3</c:v>
                </c:pt>
                <c:pt idx="9">
                  <c:v>8.7873462214411256E-3</c:v>
                </c:pt>
                <c:pt idx="10">
                  <c:v>1.4285714285714285E-2</c:v>
                </c:pt>
                <c:pt idx="11">
                  <c:v>1.5128593040847202E-2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3.5294117647058823E-2</c:v>
                </c:pt>
                <c:pt idx="15">
                  <c:v>2.6066350710900472E-2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2.8513238289205704E-2</c:v>
                </c:pt>
                <c:pt idx="19">
                  <c:v>3.0634573304157548E-2</c:v>
                </c:pt>
                <c:pt idx="20">
                  <c:v>5.3846153846153849E-2</c:v>
                </c:pt>
                <c:pt idx="21">
                  <c:v>6.9033530571992116E-2</c:v>
                </c:pt>
                <c:pt idx="22">
                  <c:v>5.9957173447537475E-2</c:v>
                </c:pt>
                <c:pt idx="23">
                  <c:v>5.1980198019801978E-2</c:v>
                </c:pt>
                <c:pt idx="24">
                  <c:v>3.4693877551020408E-2</c:v>
                </c:pt>
                <c:pt idx="25">
                  <c:v>3.9337474120082816E-2</c:v>
                </c:pt>
                <c:pt idx="26">
                  <c:v>4.4709388971684055E-2</c:v>
                </c:pt>
                <c:pt idx="27">
                  <c:v>4.6757164404223228E-2</c:v>
                </c:pt>
                <c:pt idx="28">
                  <c:v>5.2083333333333336E-2</c:v>
                </c:pt>
                <c:pt idx="29">
                  <c:v>5.2631578947368418E-2</c:v>
                </c:pt>
                <c:pt idx="30">
                  <c:v>5.5059523809523808E-2</c:v>
                </c:pt>
                <c:pt idx="31">
                  <c:v>4.6242774566473986E-2</c:v>
                </c:pt>
                <c:pt idx="32">
                  <c:v>5.0198150594451783E-2</c:v>
                </c:pt>
                <c:pt idx="33">
                  <c:v>6.3063063063063057E-2</c:v>
                </c:pt>
                <c:pt idx="34">
                  <c:v>7.0539419087136929E-2</c:v>
                </c:pt>
                <c:pt idx="35">
                  <c:v>5.2718286655683691E-2</c:v>
                </c:pt>
                <c:pt idx="36">
                  <c:v>6.1708860759493674E-2</c:v>
                </c:pt>
                <c:pt idx="37">
                  <c:v>6.0064935064935064E-2</c:v>
                </c:pt>
                <c:pt idx="38">
                  <c:v>7.5026795284030015E-2</c:v>
                </c:pt>
                <c:pt idx="39">
                  <c:v>6.7567567567567571E-2</c:v>
                </c:pt>
                <c:pt idx="40">
                  <c:v>6.0988433228180865E-2</c:v>
                </c:pt>
                <c:pt idx="41">
                  <c:v>6.7352666043030876E-2</c:v>
                </c:pt>
                <c:pt idx="42">
                  <c:v>6.2713797035347782E-2</c:v>
                </c:pt>
                <c:pt idx="43">
                  <c:v>5.7050592034445638E-2</c:v>
                </c:pt>
                <c:pt idx="44">
                  <c:v>5.4406964091403699E-2</c:v>
                </c:pt>
                <c:pt idx="45">
                  <c:v>6.4320388349514562E-2</c:v>
                </c:pt>
                <c:pt idx="46">
                  <c:v>3.9426523297491037E-2</c:v>
                </c:pt>
                <c:pt idx="47">
                  <c:v>4.8229088168801809E-2</c:v>
                </c:pt>
                <c:pt idx="48">
                  <c:v>3.5961272475795295E-2</c:v>
                </c:pt>
                <c:pt idx="49">
                  <c:v>5.1948051948051951E-2</c:v>
                </c:pt>
                <c:pt idx="50">
                  <c:v>4.3198529411764705E-2</c:v>
                </c:pt>
                <c:pt idx="51">
                  <c:v>5.460385438972163E-2</c:v>
                </c:pt>
                <c:pt idx="52">
                  <c:v>4.8257372654155493E-2</c:v>
                </c:pt>
                <c:pt idx="53">
                  <c:v>4.7818791946308725E-2</c:v>
                </c:pt>
                <c:pt idx="54">
                  <c:v>5.4216867469879519E-2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3.873239436619718E-2</c:v>
                </c:pt>
                <c:pt idx="58">
                  <c:v>4.9831081081081079E-2</c:v>
                </c:pt>
                <c:pt idx="59">
                  <c:v>3.0708271421495788E-2</c:v>
                </c:pt>
                <c:pt idx="60">
                  <c:v>4.6189376443418015E-2</c:v>
                </c:pt>
                <c:pt idx="61">
                  <c:v>3.2028469750889681E-2</c:v>
                </c:pt>
                <c:pt idx="62">
                  <c:v>2.7914614121510674E-2</c:v>
                </c:pt>
                <c:pt idx="63">
                  <c:v>3.1198686371100164E-2</c:v>
                </c:pt>
                <c:pt idx="64">
                  <c:v>3.3922261484098937E-2</c:v>
                </c:pt>
                <c:pt idx="65">
                  <c:v>3.3426183844011144E-2</c:v>
                </c:pt>
                <c:pt idx="66">
                  <c:v>3.7205770690964313E-2</c:v>
                </c:pt>
                <c:pt idx="67">
                  <c:v>3.0324400564174896E-2</c:v>
                </c:pt>
                <c:pt idx="68">
                  <c:v>2.4558710667689946E-2</c:v>
                </c:pt>
                <c:pt idx="69">
                  <c:v>2.2678951098511695E-2</c:v>
                </c:pt>
                <c:pt idx="70">
                  <c:v>4.0457343887423045E-2</c:v>
                </c:pt>
                <c:pt idx="71">
                  <c:v>3.8772213247172858E-2</c:v>
                </c:pt>
                <c:pt idx="72">
                  <c:v>2.6894865525672371E-2</c:v>
                </c:pt>
                <c:pt idx="73">
                  <c:v>2.2163120567375887E-2</c:v>
                </c:pt>
                <c:pt idx="74">
                  <c:v>2.5039123630672927E-2</c:v>
                </c:pt>
                <c:pt idx="75">
                  <c:v>1.7898832684824902E-2</c:v>
                </c:pt>
                <c:pt idx="76">
                  <c:v>3.2890132960111965E-2</c:v>
                </c:pt>
                <c:pt idx="77">
                  <c:v>2.1551724137931036E-2</c:v>
                </c:pt>
                <c:pt idx="78">
                  <c:v>2.1319120586275817E-2</c:v>
                </c:pt>
                <c:pt idx="79">
                  <c:v>1.1088011088011088E-2</c:v>
                </c:pt>
                <c:pt idx="80">
                  <c:v>1.3976240391334731E-2</c:v>
                </c:pt>
                <c:pt idx="81">
                  <c:v>1.9108280254777069E-2</c:v>
                </c:pt>
                <c:pt idx="82">
                  <c:v>1.2317167051578136E-2</c:v>
                </c:pt>
                <c:pt idx="83">
                  <c:v>2.0366598778004074E-2</c:v>
                </c:pt>
                <c:pt idx="84">
                  <c:v>1.4106583072100314E-2</c:v>
                </c:pt>
                <c:pt idx="85">
                  <c:v>9.5846645367412137E-3</c:v>
                </c:pt>
                <c:pt idx="86">
                  <c:v>1.2717536813922356E-2</c:v>
                </c:pt>
                <c:pt idx="87">
                  <c:v>1.4502762430939226E-2</c:v>
                </c:pt>
                <c:pt idx="88">
                  <c:v>1.3268156424581005E-2</c:v>
                </c:pt>
                <c:pt idx="89">
                  <c:v>1.2650948821161587E-2</c:v>
                </c:pt>
                <c:pt idx="90">
                  <c:v>1.4671361502347418E-2</c:v>
                </c:pt>
                <c:pt idx="91">
                  <c:v>1.6382252559726963E-2</c:v>
                </c:pt>
                <c:pt idx="92">
                  <c:v>1.1650485436893204E-2</c:v>
                </c:pt>
                <c:pt idx="93">
                  <c:v>1.2150668286755772E-2</c:v>
                </c:pt>
                <c:pt idx="94">
                  <c:v>1.4141414141414142E-2</c:v>
                </c:pt>
                <c:pt idx="95">
                  <c:v>1.5595463137996219E-2</c:v>
                </c:pt>
                <c:pt idx="96">
                  <c:v>8.778346744696415E-3</c:v>
                </c:pt>
                <c:pt idx="97">
                  <c:v>9.7087378640776691E-3</c:v>
                </c:pt>
                <c:pt idx="98">
                  <c:v>1.2283640424343942E-2</c:v>
                </c:pt>
                <c:pt idx="99">
                  <c:v>5.7397959183673472E-3</c:v>
                </c:pt>
                <c:pt idx="100">
                  <c:v>1.3181545835829839E-2</c:v>
                </c:pt>
                <c:pt idx="101">
                  <c:v>1.4180672268907563E-2</c:v>
                </c:pt>
                <c:pt idx="102">
                  <c:v>1.247537754432042E-2</c:v>
                </c:pt>
                <c:pt idx="103">
                  <c:v>9.1855480710349054E-3</c:v>
                </c:pt>
                <c:pt idx="104">
                  <c:v>1.2262415695892091E-2</c:v>
                </c:pt>
                <c:pt idx="105">
                  <c:v>1.3333333333333334E-2</c:v>
                </c:pt>
                <c:pt idx="106">
                  <c:v>0.01</c:v>
                </c:pt>
                <c:pt idx="107">
                  <c:v>1.0813887307911212E-2</c:v>
                </c:pt>
                <c:pt idx="108">
                  <c:v>9.5799557848194553E-3</c:v>
                </c:pt>
                <c:pt idx="109">
                  <c:v>6.965174129353234E-3</c:v>
                </c:pt>
                <c:pt idx="110">
                  <c:v>8.0580177276390001E-3</c:v>
                </c:pt>
                <c:pt idx="111">
                  <c:v>6.3775510204081634E-3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535296"/>
        <c:axId val="226536832"/>
      </c:barChart>
      <c:dateAx>
        <c:axId val="226535296"/>
        <c:scaling>
          <c:orientation val="minMax"/>
          <c:max val="42855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6536832"/>
        <c:crosses val="autoZero"/>
        <c:auto val="1"/>
        <c:lblOffset val="100"/>
        <c:baseTimeUnit val="months"/>
        <c:majorUnit val="3"/>
        <c:majorTimeUnit val="months"/>
      </c:dateAx>
      <c:valAx>
        <c:axId val="2265368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265352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TransactionActivity!$N$2:$N$209</c:f>
              <c:numCache>
                <c:formatCode>m/d/yyyy</c:formatCode>
                <c:ptCount val="20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</c:numCache>
            </c:numRef>
          </c:cat>
          <c:val>
            <c:numRef>
              <c:f>TransactionActivity!$S$2:$S$209</c:f>
              <c:numCache>
                <c:formatCode>"$"#,##0</c:formatCode>
                <c:ptCount val="208"/>
                <c:pt idx="0">
                  <c:v>252222156</c:v>
                </c:pt>
                <c:pt idx="1">
                  <c:v>383150386</c:v>
                </c:pt>
                <c:pt idx="2">
                  <c:v>382522934</c:v>
                </c:pt>
                <c:pt idx="3">
                  <c:v>263503500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501693420</c:v>
                </c:pt>
                <c:pt idx="10">
                  <c:v>1265773612</c:v>
                </c:pt>
                <c:pt idx="11">
                  <c:v>1794857089</c:v>
                </c:pt>
                <c:pt idx="12">
                  <c:v>828854465</c:v>
                </c:pt>
                <c:pt idx="13">
                  <c:v>513295055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690596265</c:v>
                </c:pt>
                <c:pt idx="17">
                  <c:v>756714395</c:v>
                </c:pt>
                <c:pt idx="18">
                  <c:v>487872992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428560000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666692256</c:v>
                </c:pt>
                <c:pt idx="27">
                  <c:v>383324125</c:v>
                </c:pt>
                <c:pt idx="28">
                  <c:v>868228023</c:v>
                </c:pt>
                <c:pt idx="29">
                  <c:v>1057002367</c:v>
                </c:pt>
                <c:pt idx="30">
                  <c:v>583272655</c:v>
                </c:pt>
                <c:pt idx="31">
                  <c:v>949048493</c:v>
                </c:pt>
                <c:pt idx="32">
                  <c:v>986179907</c:v>
                </c:pt>
                <c:pt idx="33">
                  <c:v>868814033</c:v>
                </c:pt>
                <c:pt idx="34">
                  <c:v>903098328</c:v>
                </c:pt>
                <c:pt idx="35">
                  <c:v>1773479076</c:v>
                </c:pt>
                <c:pt idx="36">
                  <c:v>823093626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1240509874</c:v>
                </c:pt>
                <c:pt idx="40">
                  <c:v>1512543933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1590282943</c:v>
                </c:pt>
                <c:pt idx="44">
                  <c:v>1489358764</c:v>
                </c:pt>
                <c:pt idx="45">
                  <c:v>1498106941</c:v>
                </c:pt>
                <c:pt idx="46">
                  <c:v>978116043</c:v>
                </c:pt>
                <c:pt idx="47">
                  <c:v>4057306880</c:v>
                </c:pt>
                <c:pt idx="48">
                  <c:v>1229534658</c:v>
                </c:pt>
                <c:pt idx="49">
                  <c:v>1601755596</c:v>
                </c:pt>
                <c:pt idx="50">
                  <c:v>1933397458</c:v>
                </c:pt>
                <c:pt idx="51">
                  <c:v>2671824800</c:v>
                </c:pt>
                <c:pt idx="52">
                  <c:v>1637847150</c:v>
                </c:pt>
                <c:pt idx="53">
                  <c:v>2214851547</c:v>
                </c:pt>
                <c:pt idx="54">
                  <c:v>2284959682</c:v>
                </c:pt>
                <c:pt idx="55">
                  <c:v>3319565540</c:v>
                </c:pt>
                <c:pt idx="56">
                  <c:v>2976155248</c:v>
                </c:pt>
                <c:pt idx="57">
                  <c:v>2726526471</c:v>
                </c:pt>
                <c:pt idx="58">
                  <c:v>2550686008</c:v>
                </c:pt>
                <c:pt idx="59">
                  <c:v>4656641767</c:v>
                </c:pt>
                <c:pt idx="60">
                  <c:v>2618415991</c:v>
                </c:pt>
                <c:pt idx="61">
                  <c:v>2266564939</c:v>
                </c:pt>
                <c:pt idx="62">
                  <c:v>2897337026</c:v>
                </c:pt>
                <c:pt idx="63">
                  <c:v>3573080823</c:v>
                </c:pt>
                <c:pt idx="64">
                  <c:v>3754695420</c:v>
                </c:pt>
                <c:pt idx="65">
                  <c:v>3663708598</c:v>
                </c:pt>
                <c:pt idx="66">
                  <c:v>4244563414</c:v>
                </c:pt>
                <c:pt idx="67">
                  <c:v>3990247691</c:v>
                </c:pt>
                <c:pt idx="68">
                  <c:v>6217870165</c:v>
                </c:pt>
                <c:pt idx="69">
                  <c:v>3703550573</c:v>
                </c:pt>
                <c:pt idx="70">
                  <c:v>5410011251</c:v>
                </c:pt>
                <c:pt idx="71">
                  <c:v>5830859320</c:v>
                </c:pt>
                <c:pt idx="72">
                  <c:v>3812069726</c:v>
                </c:pt>
                <c:pt idx="73">
                  <c:v>3498725078</c:v>
                </c:pt>
                <c:pt idx="74">
                  <c:v>4328385328</c:v>
                </c:pt>
                <c:pt idx="75">
                  <c:v>4731400922</c:v>
                </c:pt>
                <c:pt idx="76">
                  <c:v>3546907567</c:v>
                </c:pt>
                <c:pt idx="77">
                  <c:v>5209452334</c:v>
                </c:pt>
                <c:pt idx="78">
                  <c:v>3850628218</c:v>
                </c:pt>
                <c:pt idx="79">
                  <c:v>5296788114</c:v>
                </c:pt>
                <c:pt idx="80">
                  <c:v>5846518579</c:v>
                </c:pt>
                <c:pt idx="81">
                  <c:v>3121595545</c:v>
                </c:pt>
                <c:pt idx="82">
                  <c:v>3707222659</c:v>
                </c:pt>
                <c:pt idx="83">
                  <c:v>7117786033</c:v>
                </c:pt>
                <c:pt idx="84">
                  <c:v>6040189271</c:v>
                </c:pt>
                <c:pt idx="85">
                  <c:v>3541192717</c:v>
                </c:pt>
                <c:pt idx="86">
                  <c:v>5101306423</c:v>
                </c:pt>
                <c:pt idx="87">
                  <c:v>4437787465</c:v>
                </c:pt>
                <c:pt idx="88">
                  <c:v>5224846967</c:v>
                </c:pt>
                <c:pt idx="89">
                  <c:v>6151807956</c:v>
                </c:pt>
                <c:pt idx="90">
                  <c:v>6267981741</c:v>
                </c:pt>
                <c:pt idx="91">
                  <c:v>5619684596</c:v>
                </c:pt>
                <c:pt idx="92">
                  <c:v>3698495947</c:v>
                </c:pt>
                <c:pt idx="93">
                  <c:v>3329045775</c:v>
                </c:pt>
                <c:pt idx="94">
                  <c:v>3146505980</c:v>
                </c:pt>
                <c:pt idx="95">
                  <c:v>5656101983</c:v>
                </c:pt>
                <c:pt idx="96">
                  <c:v>1961843538</c:v>
                </c:pt>
                <c:pt idx="97">
                  <c:v>2062666158</c:v>
                </c:pt>
                <c:pt idx="98">
                  <c:v>1841730148</c:v>
                </c:pt>
                <c:pt idx="99">
                  <c:v>1983694448</c:v>
                </c:pt>
                <c:pt idx="100">
                  <c:v>1918171187</c:v>
                </c:pt>
                <c:pt idx="101">
                  <c:v>5160935332</c:v>
                </c:pt>
                <c:pt idx="102">
                  <c:v>1732743567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442435566</c:v>
                </c:pt>
                <c:pt idx="107">
                  <c:v>1414998155</c:v>
                </c:pt>
                <c:pt idx="108">
                  <c:v>624795110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1148738577</c:v>
                </c:pt>
                <c:pt idx="114">
                  <c:v>1062579648</c:v>
                </c:pt>
                <c:pt idx="115">
                  <c:v>447778776</c:v>
                </c:pt>
                <c:pt idx="116">
                  <c:v>759684699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1826350310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1258105764</c:v>
                </c:pt>
                <c:pt idx="123">
                  <c:v>829002503</c:v>
                </c:pt>
                <c:pt idx="124">
                  <c:v>1605830553</c:v>
                </c:pt>
                <c:pt idx="125">
                  <c:v>2362398003</c:v>
                </c:pt>
                <c:pt idx="126">
                  <c:v>1404587037</c:v>
                </c:pt>
                <c:pt idx="127">
                  <c:v>1852395864</c:v>
                </c:pt>
                <c:pt idx="128">
                  <c:v>3149119535</c:v>
                </c:pt>
                <c:pt idx="129">
                  <c:v>2354239275</c:v>
                </c:pt>
                <c:pt idx="130">
                  <c:v>2235541402</c:v>
                </c:pt>
                <c:pt idx="131">
                  <c:v>4287891637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2041419715</c:v>
                </c:pt>
                <c:pt idx="135">
                  <c:v>2306100854</c:v>
                </c:pt>
                <c:pt idx="136">
                  <c:v>3883623167</c:v>
                </c:pt>
                <c:pt idx="137">
                  <c:v>4171147566</c:v>
                </c:pt>
                <c:pt idx="138">
                  <c:v>2979341231</c:v>
                </c:pt>
                <c:pt idx="139">
                  <c:v>2875168749</c:v>
                </c:pt>
                <c:pt idx="140">
                  <c:v>3375872161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5511214393</c:v>
                </c:pt>
                <c:pt idx="144">
                  <c:v>2551826051</c:v>
                </c:pt>
                <c:pt idx="145">
                  <c:v>2610614578</c:v>
                </c:pt>
                <c:pt idx="146">
                  <c:v>3574079260</c:v>
                </c:pt>
                <c:pt idx="147">
                  <c:v>2713767831</c:v>
                </c:pt>
                <c:pt idx="148">
                  <c:v>3189447934</c:v>
                </c:pt>
                <c:pt idx="149">
                  <c:v>4142346702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3206778105</c:v>
                </c:pt>
                <c:pt idx="154">
                  <c:v>4122681489</c:v>
                </c:pt>
                <c:pt idx="155">
                  <c:v>7647920808</c:v>
                </c:pt>
                <c:pt idx="156">
                  <c:v>2459773456</c:v>
                </c:pt>
                <c:pt idx="157">
                  <c:v>2126589470</c:v>
                </c:pt>
                <c:pt idx="158">
                  <c:v>3922814415</c:v>
                </c:pt>
                <c:pt idx="159">
                  <c:v>4208303982</c:v>
                </c:pt>
                <c:pt idx="160">
                  <c:v>4334314375</c:v>
                </c:pt>
                <c:pt idx="161">
                  <c:v>6820570446</c:v>
                </c:pt>
                <c:pt idx="162">
                  <c:v>3798942208</c:v>
                </c:pt>
                <c:pt idx="163">
                  <c:v>5031835601</c:v>
                </c:pt>
                <c:pt idx="164">
                  <c:v>4870447079</c:v>
                </c:pt>
                <c:pt idx="165">
                  <c:v>6552545179</c:v>
                </c:pt>
                <c:pt idx="166">
                  <c:v>4346767444</c:v>
                </c:pt>
                <c:pt idx="167">
                  <c:v>8258634169</c:v>
                </c:pt>
                <c:pt idx="168">
                  <c:v>2842870447</c:v>
                </c:pt>
                <c:pt idx="169">
                  <c:v>3033442074</c:v>
                </c:pt>
                <c:pt idx="170">
                  <c:v>5184765858</c:v>
                </c:pt>
                <c:pt idx="171">
                  <c:v>4195830915</c:v>
                </c:pt>
                <c:pt idx="172">
                  <c:v>5538419194</c:v>
                </c:pt>
                <c:pt idx="173">
                  <c:v>10303148768</c:v>
                </c:pt>
                <c:pt idx="174">
                  <c:v>7374265640</c:v>
                </c:pt>
                <c:pt idx="175">
                  <c:v>6558223369</c:v>
                </c:pt>
                <c:pt idx="176">
                  <c:v>5923776737</c:v>
                </c:pt>
                <c:pt idx="177">
                  <c:v>7907455300</c:v>
                </c:pt>
                <c:pt idx="178">
                  <c:v>6175737712</c:v>
                </c:pt>
                <c:pt idx="179">
                  <c:v>10269858637</c:v>
                </c:pt>
                <c:pt idx="180">
                  <c:v>7278488943</c:v>
                </c:pt>
                <c:pt idx="181">
                  <c:v>5233270677</c:v>
                </c:pt>
                <c:pt idx="182">
                  <c:v>6479537616</c:v>
                </c:pt>
                <c:pt idx="183">
                  <c:v>4864907753</c:v>
                </c:pt>
                <c:pt idx="184">
                  <c:v>8580915508</c:v>
                </c:pt>
                <c:pt idx="185">
                  <c:v>8536301248</c:v>
                </c:pt>
                <c:pt idx="186">
                  <c:v>6295252497</c:v>
                </c:pt>
                <c:pt idx="187">
                  <c:v>8219553284</c:v>
                </c:pt>
                <c:pt idx="188">
                  <c:v>6898198349</c:v>
                </c:pt>
                <c:pt idx="189">
                  <c:v>8466600375</c:v>
                </c:pt>
                <c:pt idx="190">
                  <c:v>6088231903</c:v>
                </c:pt>
                <c:pt idx="191">
                  <c:v>15884914509</c:v>
                </c:pt>
                <c:pt idx="192">
                  <c:v>5799944075</c:v>
                </c:pt>
                <c:pt idx="193">
                  <c:v>5653270092</c:v>
                </c:pt>
                <c:pt idx="194">
                  <c:v>6422261601</c:v>
                </c:pt>
                <c:pt idx="195">
                  <c:v>4433723536</c:v>
                </c:pt>
                <c:pt idx="196">
                  <c:v>5905367990</c:v>
                </c:pt>
                <c:pt idx="197">
                  <c:v>12623612482</c:v>
                </c:pt>
                <c:pt idx="198">
                  <c:v>7773332640</c:v>
                </c:pt>
                <c:pt idx="199">
                  <c:v>8298214482</c:v>
                </c:pt>
                <c:pt idx="200">
                  <c:v>8618345736</c:v>
                </c:pt>
                <c:pt idx="201">
                  <c:v>8598708636</c:v>
                </c:pt>
                <c:pt idx="202">
                  <c:v>9308768554</c:v>
                </c:pt>
                <c:pt idx="203">
                  <c:v>11060053210</c:v>
                </c:pt>
                <c:pt idx="204">
                  <c:v>7468096078</c:v>
                </c:pt>
                <c:pt idx="205">
                  <c:v>5147442961</c:v>
                </c:pt>
                <c:pt idx="206">
                  <c:v>6611997007</c:v>
                </c:pt>
                <c:pt idx="207">
                  <c:v>6030003899</c:v>
                </c:pt>
              </c:numCache>
            </c:numRef>
          </c:val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TransactionActivity!$N$2:$N$209</c:f>
              <c:numCache>
                <c:formatCode>m/d/yyyy</c:formatCode>
                <c:ptCount val="20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</c:numCache>
            </c:numRef>
          </c:cat>
          <c:val>
            <c:numRef>
              <c:f>TransactionActivity!$T$2:$T$209</c:f>
              <c:numCache>
                <c:formatCode>"$"#,##0</c:formatCode>
                <c:ptCount val="208"/>
                <c:pt idx="0">
                  <c:v>246329787</c:v>
                </c:pt>
                <c:pt idx="1">
                  <c:v>173347512</c:v>
                </c:pt>
                <c:pt idx="2">
                  <c:v>278070000</c:v>
                </c:pt>
                <c:pt idx="3">
                  <c:v>213007742</c:v>
                </c:pt>
                <c:pt idx="4">
                  <c:v>253231389</c:v>
                </c:pt>
                <c:pt idx="5">
                  <c:v>311901924</c:v>
                </c:pt>
                <c:pt idx="6">
                  <c:v>271716509</c:v>
                </c:pt>
                <c:pt idx="7">
                  <c:v>310209032</c:v>
                </c:pt>
                <c:pt idx="8">
                  <c:v>264513009</c:v>
                </c:pt>
                <c:pt idx="9">
                  <c:v>260059731</c:v>
                </c:pt>
                <c:pt idx="10">
                  <c:v>235436971</c:v>
                </c:pt>
                <c:pt idx="11">
                  <c:v>383329266</c:v>
                </c:pt>
                <c:pt idx="12">
                  <c:v>369771990</c:v>
                </c:pt>
                <c:pt idx="13">
                  <c:v>284363001</c:v>
                </c:pt>
                <c:pt idx="14">
                  <c:v>385835105</c:v>
                </c:pt>
                <c:pt idx="15">
                  <c:v>287292089</c:v>
                </c:pt>
                <c:pt idx="16">
                  <c:v>432035463</c:v>
                </c:pt>
                <c:pt idx="17">
                  <c:v>465016072</c:v>
                </c:pt>
                <c:pt idx="18">
                  <c:v>400268453</c:v>
                </c:pt>
                <c:pt idx="19">
                  <c:v>503856591</c:v>
                </c:pt>
                <c:pt idx="20">
                  <c:v>419418842</c:v>
                </c:pt>
                <c:pt idx="21">
                  <c:v>402280643</c:v>
                </c:pt>
                <c:pt idx="22">
                  <c:v>407143547</c:v>
                </c:pt>
                <c:pt idx="23">
                  <c:v>471971632</c:v>
                </c:pt>
                <c:pt idx="24">
                  <c:v>388758901</c:v>
                </c:pt>
                <c:pt idx="25">
                  <c:v>383235035</c:v>
                </c:pt>
                <c:pt idx="26">
                  <c:v>473237484</c:v>
                </c:pt>
                <c:pt idx="27">
                  <c:v>489249667</c:v>
                </c:pt>
                <c:pt idx="28">
                  <c:v>581491323</c:v>
                </c:pt>
                <c:pt idx="29">
                  <c:v>637149745</c:v>
                </c:pt>
                <c:pt idx="30">
                  <c:v>615497229</c:v>
                </c:pt>
                <c:pt idx="31">
                  <c:v>681114524</c:v>
                </c:pt>
                <c:pt idx="32">
                  <c:v>611784256</c:v>
                </c:pt>
                <c:pt idx="33">
                  <c:v>590784458</c:v>
                </c:pt>
                <c:pt idx="34">
                  <c:v>517844593</c:v>
                </c:pt>
                <c:pt idx="35">
                  <c:v>815479162</c:v>
                </c:pt>
                <c:pt idx="36">
                  <c:v>718715789</c:v>
                </c:pt>
                <c:pt idx="37">
                  <c:v>592177016</c:v>
                </c:pt>
                <c:pt idx="38">
                  <c:v>650891973</c:v>
                </c:pt>
                <c:pt idx="39">
                  <c:v>788180161</c:v>
                </c:pt>
                <c:pt idx="40">
                  <c:v>706769829</c:v>
                </c:pt>
                <c:pt idx="41">
                  <c:v>834541288</c:v>
                </c:pt>
                <c:pt idx="42">
                  <c:v>870176520</c:v>
                </c:pt>
                <c:pt idx="43">
                  <c:v>851289562</c:v>
                </c:pt>
                <c:pt idx="44">
                  <c:v>820385226</c:v>
                </c:pt>
                <c:pt idx="45">
                  <c:v>929998341</c:v>
                </c:pt>
                <c:pt idx="46">
                  <c:v>791922583</c:v>
                </c:pt>
                <c:pt idx="47">
                  <c:v>1108050667</c:v>
                </c:pt>
                <c:pt idx="48">
                  <c:v>1033819087</c:v>
                </c:pt>
                <c:pt idx="49">
                  <c:v>832861272</c:v>
                </c:pt>
                <c:pt idx="50">
                  <c:v>1155860481</c:v>
                </c:pt>
                <c:pt idx="51">
                  <c:v>1085651656</c:v>
                </c:pt>
                <c:pt idx="52">
                  <c:v>1085551155</c:v>
                </c:pt>
                <c:pt idx="53">
                  <c:v>1290407876</c:v>
                </c:pt>
                <c:pt idx="54">
                  <c:v>1335156622</c:v>
                </c:pt>
                <c:pt idx="55">
                  <c:v>1302881197</c:v>
                </c:pt>
                <c:pt idx="56">
                  <c:v>1123669556</c:v>
                </c:pt>
                <c:pt idx="57">
                  <c:v>1189383128</c:v>
                </c:pt>
                <c:pt idx="58">
                  <c:v>1350377334</c:v>
                </c:pt>
                <c:pt idx="59">
                  <c:v>1350791821</c:v>
                </c:pt>
                <c:pt idx="60">
                  <c:v>1334827155</c:v>
                </c:pt>
                <c:pt idx="61">
                  <c:v>1181278799</c:v>
                </c:pt>
                <c:pt idx="62">
                  <c:v>1652684766</c:v>
                </c:pt>
                <c:pt idx="63">
                  <c:v>1398129417</c:v>
                </c:pt>
                <c:pt idx="64">
                  <c:v>1412894847</c:v>
                </c:pt>
                <c:pt idx="65">
                  <c:v>2121800357</c:v>
                </c:pt>
                <c:pt idx="66">
                  <c:v>1507065029</c:v>
                </c:pt>
                <c:pt idx="67">
                  <c:v>1585360479</c:v>
                </c:pt>
                <c:pt idx="68">
                  <c:v>1942573106</c:v>
                </c:pt>
                <c:pt idx="69">
                  <c:v>1465859675</c:v>
                </c:pt>
                <c:pt idx="70">
                  <c:v>1806426500</c:v>
                </c:pt>
                <c:pt idx="71">
                  <c:v>1744353396</c:v>
                </c:pt>
                <c:pt idx="72">
                  <c:v>1584428681</c:v>
                </c:pt>
                <c:pt idx="73">
                  <c:v>1320224156</c:v>
                </c:pt>
                <c:pt idx="74">
                  <c:v>1956191709</c:v>
                </c:pt>
                <c:pt idx="75">
                  <c:v>1397632259</c:v>
                </c:pt>
                <c:pt idx="76">
                  <c:v>1981947870</c:v>
                </c:pt>
                <c:pt idx="77">
                  <c:v>1888797818</c:v>
                </c:pt>
                <c:pt idx="78">
                  <c:v>1538492555</c:v>
                </c:pt>
                <c:pt idx="79">
                  <c:v>1634723820</c:v>
                </c:pt>
                <c:pt idx="80">
                  <c:v>1374703939</c:v>
                </c:pt>
                <c:pt idx="81">
                  <c:v>1626169090</c:v>
                </c:pt>
                <c:pt idx="82">
                  <c:v>1476210692</c:v>
                </c:pt>
                <c:pt idx="83">
                  <c:v>2382256607</c:v>
                </c:pt>
                <c:pt idx="84">
                  <c:v>1665439644</c:v>
                </c:pt>
                <c:pt idx="85">
                  <c:v>1632338105</c:v>
                </c:pt>
                <c:pt idx="86">
                  <c:v>1775099110</c:v>
                </c:pt>
                <c:pt idx="87">
                  <c:v>1848330326</c:v>
                </c:pt>
                <c:pt idx="88">
                  <c:v>2370770674</c:v>
                </c:pt>
                <c:pt idx="89">
                  <c:v>2074842069</c:v>
                </c:pt>
                <c:pt idx="90">
                  <c:v>1969686632</c:v>
                </c:pt>
                <c:pt idx="91">
                  <c:v>1998765686</c:v>
                </c:pt>
                <c:pt idx="92">
                  <c:v>1599623872</c:v>
                </c:pt>
                <c:pt idx="93">
                  <c:v>1702915169</c:v>
                </c:pt>
                <c:pt idx="94">
                  <c:v>1589099252</c:v>
                </c:pt>
                <c:pt idx="95">
                  <c:v>1589732941</c:v>
                </c:pt>
                <c:pt idx="96">
                  <c:v>1612238956</c:v>
                </c:pt>
                <c:pt idx="97">
                  <c:v>1346816727</c:v>
                </c:pt>
                <c:pt idx="98">
                  <c:v>1391309845</c:v>
                </c:pt>
                <c:pt idx="99">
                  <c:v>1326249359</c:v>
                </c:pt>
                <c:pt idx="100">
                  <c:v>1259505371</c:v>
                </c:pt>
                <c:pt idx="101">
                  <c:v>1464565160</c:v>
                </c:pt>
                <c:pt idx="102">
                  <c:v>1255338866</c:v>
                </c:pt>
                <c:pt idx="103">
                  <c:v>1144579533</c:v>
                </c:pt>
                <c:pt idx="104">
                  <c:v>1291481793</c:v>
                </c:pt>
                <c:pt idx="105">
                  <c:v>1092680110</c:v>
                </c:pt>
                <c:pt idx="106">
                  <c:v>813578756</c:v>
                </c:pt>
                <c:pt idx="107">
                  <c:v>1165470377</c:v>
                </c:pt>
                <c:pt idx="108">
                  <c:v>569677950</c:v>
                </c:pt>
                <c:pt idx="109">
                  <c:v>604864148</c:v>
                </c:pt>
                <c:pt idx="110">
                  <c:v>1052249340</c:v>
                </c:pt>
                <c:pt idx="111">
                  <c:v>569316896</c:v>
                </c:pt>
                <c:pt idx="112">
                  <c:v>626406347</c:v>
                </c:pt>
                <c:pt idx="113">
                  <c:v>770533002</c:v>
                </c:pt>
                <c:pt idx="114">
                  <c:v>774721328</c:v>
                </c:pt>
                <c:pt idx="115">
                  <c:v>720816703</c:v>
                </c:pt>
                <c:pt idx="116">
                  <c:v>773681840</c:v>
                </c:pt>
                <c:pt idx="117">
                  <c:v>702484065</c:v>
                </c:pt>
                <c:pt idx="118">
                  <c:v>661617333</c:v>
                </c:pt>
                <c:pt idx="119">
                  <c:v>1396424229</c:v>
                </c:pt>
                <c:pt idx="120">
                  <c:v>750424630</c:v>
                </c:pt>
                <c:pt idx="121">
                  <c:v>808435508</c:v>
                </c:pt>
                <c:pt idx="122">
                  <c:v>1011519679</c:v>
                </c:pt>
                <c:pt idx="123">
                  <c:v>913549303</c:v>
                </c:pt>
                <c:pt idx="124">
                  <c:v>673387953</c:v>
                </c:pt>
                <c:pt idx="125">
                  <c:v>1066890250</c:v>
                </c:pt>
                <c:pt idx="126">
                  <c:v>969754641</c:v>
                </c:pt>
                <c:pt idx="127">
                  <c:v>943927761</c:v>
                </c:pt>
                <c:pt idx="128">
                  <c:v>952770529</c:v>
                </c:pt>
                <c:pt idx="129">
                  <c:v>958527954</c:v>
                </c:pt>
                <c:pt idx="130">
                  <c:v>1331499635</c:v>
                </c:pt>
                <c:pt idx="131">
                  <c:v>1911712626</c:v>
                </c:pt>
                <c:pt idx="132">
                  <c:v>866689025</c:v>
                </c:pt>
                <c:pt idx="133">
                  <c:v>811042504</c:v>
                </c:pt>
                <c:pt idx="134">
                  <c:v>1240407651</c:v>
                </c:pt>
                <c:pt idx="135">
                  <c:v>1256625373</c:v>
                </c:pt>
                <c:pt idx="136">
                  <c:v>1256084312</c:v>
                </c:pt>
                <c:pt idx="137">
                  <c:v>1479992857</c:v>
                </c:pt>
                <c:pt idx="138">
                  <c:v>1266012132</c:v>
                </c:pt>
                <c:pt idx="139">
                  <c:v>1294476025</c:v>
                </c:pt>
                <c:pt idx="140">
                  <c:v>1306186589</c:v>
                </c:pt>
                <c:pt idx="141">
                  <c:v>1216466354</c:v>
                </c:pt>
                <c:pt idx="142">
                  <c:v>1278905241</c:v>
                </c:pt>
                <c:pt idx="143">
                  <c:v>1875770993</c:v>
                </c:pt>
                <c:pt idx="144">
                  <c:v>1002951213</c:v>
                </c:pt>
                <c:pt idx="145">
                  <c:v>1216152423</c:v>
                </c:pt>
                <c:pt idx="146">
                  <c:v>1563139420</c:v>
                </c:pt>
                <c:pt idx="147">
                  <c:v>1250492972</c:v>
                </c:pt>
                <c:pt idx="148">
                  <c:v>1851654104</c:v>
                </c:pt>
                <c:pt idx="149">
                  <c:v>1753001081</c:v>
                </c:pt>
                <c:pt idx="150">
                  <c:v>1570648317</c:v>
                </c:pt>
                <c:pt idx="151">
                  <c:v>1797622879</c:v>
                </c:pt>
                <c:pt idx="152">
                  <c:v>1475600699</c:v>
                </c:pt>
                <c:pt idx="153">
                  <c:v>1825989886</c:v>
                </c:pt>
                <c:pt idx="154">
                  <c:v>1930895529</c:v>
                </c:pt>
                <c:pt idx="155">
                  <c:v>3676605268</c:v>
                </c:pt>
                <c:pt idx="156">
                  <c:v>1100292735</c:v>
                </c:pt>
                <c:pt idx="157">
                  <c:v>1245605570</c:v>
                </c:pt>
                <c:pt idx="158">
                  <c:v>1778912700</c:v>
                </c:pt>
                <c:pt idx="159">
                  <c:v>1770844378</c:v>
                </c:pt>
                <c:pt idx="160">
                  <c:v>2190004469</c:v>
                </c:pt>
                <c:pt idx="161">
                  <c:v>2519427836</c:v>
                </c:pt>
                <c:pt idx="162">
                  <c:v>1950261794</c:v>
                </c:pt>
                <c:pt idx="163">
                  <c:v>2365924901</c:v>
                </c:pt>
                <c:pt idx="164">
                  <c:v>2207404580</c:v>
                </c:pt>
                <c:pt idx="165">
                  <c:v>2194347925</c:v>
                </c:pt>
                <c:pt idx="166">
                  <c:v>1894098096</c:v>
                </c:pt>
                <c:pt idx="167">
                  <c:v>3137864242</c:v>
                </c:pt>
                <c:pt idx="168">
                  <c:v>2325625855</c:v>
                </c:pt>
                <c:pt idx="169">
                  <c:v>1890228655</c:v>
                </c:pt>
                <c:pt idx="170">
                  <c:v>2149530523</c:v>
                </c:pt>
                <c:pt idx="171">
                  <c:v>2298175625</c:v>
                </c:pt>
                <c:pt idx="172">
                  <c:v>2389751777</c:v>
                </c:pt>
                <c:pt idx="173">
                  <c:v>2941771195</c:v>
                </c:pt>
                <c:pt idx="174">
                  <c:v>2778700133</c:v>
                </c:pt>
                <c:pt idx="175">
                  <c:v>2653049180</c:v>
                </c:pt>
                <c:pt idx="176">
                  <c:v>2692717040</c:v>
                </c:pt>
                <c:pt idx="177">
                  <c:v>2951381785</c:v>
                </c:pt>
                <c:pt idx="178">
                  <c:v>2275084047</c:v>
                </c:pt>
                <c:pt idx="179">
                  <c:v>3736495369</c:v>
                </c:pt>
                <c:pt idx="180">
                  <c:v>4518416392</c:v>
                </c:pt>
                <c:pt idx="181">
                  <c:v>2566006714</c:v>
                </c:pt>
                <c:pt idx="182">
                  <c:v>2861249601</c:v>
                </c:pt>
                <c:pt idx="183">
                  <c:v>2663541829</c:v>
                </c:pt>
                <c:pt idx="184">
                  <c:v>3139141719</c:v>
                </c:pt>
                <c:pt idx="185">
                  <c:v>3924496633</c:v>
                </c:pt>
                <c:pt idx="186">
                  <c:v>3607490254</c:v>
                </c:pt>
                <c:pt idx="187">
                  <c:v>2922972196</c:v>
                </c:pt>
                <c:pt idx="188">
                  <c:v>3088886813</c:v>
                </c:pt>
                <c:pt idx="189">
                  <c:v>3089615924</c:v>
                </c:pt>
                <c:pt idx="190">
                  <c:v>2838913392</c:v>
                </c:pt>
                <c:pt idx="191">
                  <c:v>4327616341</c:v>
                </c:pt>
                <c:pt idx="192">
                  <c:v>2907007497</c:v>
                </c:pt>
                <c:pt idx="193">
                  <c:v>2669856796</c:v>
                </c:pt>
                <c:pt idx="194">
                  <c:v>3642552064</c:v>
                </c:pt>
                <c:pt idx="195">
                  <c:v>3033394718</c:v>
                </c:pt>
                <c:pt idx="196">
                  <c:v>3065289739</c:v>
                </c:pt>
                <c:pt idx="197">
                  <c:v>3671645631</c:v>
                </c:pt>
                <c:pt idx="198">
                  <c:v>2972009399</c:v>
                </c:pt>
                <c:pt idx="199">
                  <c:v>2933394444</c:v>
                </c:pt>
                <c:pt idx="200">
                  <c:v>3370843561</c:v>
                </c:pt>
                <c:pt idx="201">
                  <c:v>2702590899</c:v>
                </c:pt>
                <c:pt idx="202">
                  <c:v>2964219893</c:v>
                </c:pt>
                <c:pt idx="203">
                  <c:v>3480490178</c:v>
                </c:pt>
                <c:pt idx="204">
                  <c:v>3132705245</c:v>
                </c:pt>
                <c:pt idx="205">
                  <c:v>2086077547</c:v>
                </c:pt>
                <c:pt idx="206">
                  <c:v>2630221648</c:v>
                </c:pt>
                <c:pt idx="207">
                  <c:v>1974770004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139392"/>
        <c:axId val="228140928"/>
      </c:barChart>
      <c:dateAx>
        <c:axId val="228139392"/>
        <c:scaling>
          <c:orientation val="minMax"/>
          <c:max val="4285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228140928"/>
        <c:crosses val="autoZero"/>
        <c:auto val="1"/>
        <c:lblOffset val="100"/>
        <c:baseTimeUnit val="months"/>
        <c:majorUnit val="12"/>
        <c:majorTimeUnit val="months"/>
      </c:dateAx>
      <c:valAx>
        <c:axId val="2281409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228139392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Segment'!$K$6:$K$237</c:f>
              <c:numCache>
                <c:formatCode>[$-409]mmm\-yy;@</c:formatCode>
                <c:ptCount val="23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</c:numCache>
            </c:numRef>
          </c:xVal>
          <c:yVal>
            <c:numRef>
              <c:f>'U.S. EW - By Segment'!$M$6:$M$237</c:f>
              <c:numCache>
                <c:formatCode>#,##0_);[Red]\(#,##0\)</c:formatCode>
                <c:ptCount val="232"/>
                <c:pt idx="0">
                  <c:v>85.682941516744805</c:v>
                </c:pt>
                <c:pt idx="1">
                  <c:v>84.428496078187905</c:v>
                </c:pt>
                <c:pt idx="2">
                  <c:v>83.828583138686298</c:v>
                </c:pt>
                <c:pt idx="3">
                  <c:v>83.483726792707799</c:v>
                </c:pt>
                <c:pt idx="4">
                  <c:v>84.182818078807202</c:v>
                </c:pt>
                <c:pt idx="5">
                  <c:v>84.119927498056001</c:v>
                </c:pt>
                <c:pt idx="6">
                  <c:v>84.974181434629202</c:v>
                </c:pt>
                <c:pt idx="7">
                  <c:v>84.501610899177194</c:v>
                </c:pt>
                <c:pt idx="8">
                  <c:v>85.749557385589796</c:v>
                </c:pt>
                <c:pt idx="9">
                  <c:v>85.830760492563996</c:v>
                </c:pt>
                <c:pt idx="10">
                  <c:v>89.655506665264298</c:v>
                </c:pt>
                <c:pt idx="11">
                  <c:v>91.773533451416895</c:v>
                </c:pt>
                <c:pt idx="12">
                  <c:v>93.248756021830502</c:v>
                </c:pt>
                <c:pt idx="13">
                  <c:v>89.291968951194704</c:v>
                </c:pt>
                <c:pt idx="14">
                  <c:v>86.669901844749305</c:v>
                </c:pt>
                <c:pt idx="15">
                  <c:v>85.444862008803298</c:v>
                </c:pt>
                <c:pt idx="16">
                  <c:v>89.576277302615793</c:v>
                </c:pt>
                <c:pt idx="17">
                  <c:v>92.210242352919195</c:v>
                </c:pt>
                <c:pt idx="18">
                  <c:v>95.266889015826607</c:v>
                </c:pt>
                <c:pt idx="19">
                  <c:v>94.646002309935398</c:v>
                </c:pt>
                <c:pt idx="20">
                  <c:v>95.457543743420302</c:v>
                </c:pt>
                <c:pt idx="21">
                  <c:v>94.705189809538496</c:v>
                </c:pt>
                <c:pt idx="22">
                  <c:v>96.365064566476804</c:v>
                </c:pt>
                <c:pt idx="23">
                  <c:v>95.936317119017403</c:v>
                </c:pt>
                <c:pt idx="24">
                  <c:v>97.692865505256805</c:v>
                </c:pt>
                <c:pt idx="25">
                  <c:v>97.577673817105605</c:v>
                </c:pt>
                <c:pt idx="26">
                  <c:v>98.137964635435694</c:v>
                </c:pt>
                <c:pt idx="27">
                  <c:v>96.299587668744095</c:v>
                </c:pt>
                <c:pt idx="28">
                  <c:v>96.885672050811706</c:v>
                </c:pt>
                <c:pt idx="29">
                  <c:v>99.7368659804456</c:v>
                </c:pt>
                <c:pt idx="30">
                  <c:v>104.436652694999</c:v>
                </c:pt>
                <c:pt idx="31">
                  <c:v>107.374967335872</c:v>
                </c:pt>
                <c:pt idx="32">
                  <c:v>106.269109561324</c:v>
                </c:pt>
                <c:pt idx="33">
                  <c:v>103.659290934129</c:v>
                </c:pt>
                <c:pt idx="34">
                  <c:v>100.781105222403</c:v>
                </c:pt>
                <c:pt idx="35">
                  <c:v>100</c:v>
                </c:pt>
                <c:pt idx="36">
                  <c:v>100.67966739031201</c:v>
                </c:pt>
                <c:pt idx="37">
                  <c:v>103.434197249742</c:v>
                </c:pt>
                <c:pt idx="38">
                  <c:v>105.26246130170099</c:v>
                </c:pt>
                <c:pt idx="39">
                  <c:v>104.84867206813099</c:v>
                </c:pt>
                <c:pt idx="40">
                  <c:v>103.531073128855</c:v>
                </c:pt>
                <c:pt idx="41">
                  <c:v>103.252253722639</c:v>
                </c:pt>
                <c:pt idx="42">
                  <c:v>105.06926098042599</c:v>
                </c:pt>
                <c:pt idx="43">
                  <c:v>107.637450697981</c:v>
                </c:pt>
                <c:pt idx="44">
                  <c:v>107.835864551561</c:v>
                </c:pt>
                <c:pt idx="45">
                  <c:v>104.253420272616</c:v>
                </c:pt>
                <c:pt idx="46">
                  <c:v>102.523975417982</c:v>
                </c:pt>
                <c:pt idx="47">
                  <c:v>101.68675208649699</c:v>
                </c:pt>
                <c:pt idx="48">
                  <c:v>102.778173099291</c:v>
                </c:pt>
                <c:pt idx="49">
                  <c:v>101.572651573323</c:v>
                </c:pt>
                <c:pt idx="50">
                  <c:v>100.765568935291</c:v>
                </c:pt>
                <c:pt idx="51">
                  <c:v>100.24313749319199</c:v>
                </c:pt>
                <c:pt idx="52">
                  <c:v>100.362914729121</c:v>
                </c:pt>
                <c:pt idx="53">
                  <c:v>100.82960887873099</c:v>
                </c:pt>
                <c:pt idx="54">
                  <c:v>101.918278898746</c:v>
                </c:pt>
                <c:pt idx="55">
                  <c:v>104.479796872885</c:v>
                </c:pt>
                <c:pt idx="56">
                  <c:v>107.174445921767</c:v>
                </c:pt>
                <c:pt idx="57">
                  <c:v>109.519525931869</c:v>
                </c:pt>
                <c:pt idx="58">
                  <c:v>109.721017905712</c:v>
                </c:pt>
                <c:pt idx="59">
                  <c:v>108.398422950978</c:v>
                </c:pt>
                <c:pt idx="60">
                  <c:v>106.81781657985999</c:v>
                </c:pt>
                <c:pt idx="61">
                  <c:v>106.79394853180099</c:v>
                </c:pt>
                <c:pt idx="62">
                  <c:v>109.035439496945</c:v>
                </c:pt>
                <c:pt idx="63">
                  <c:v>111.26936091605199</c:v>
                </c:pt>
                <c:pt idx="64">
                  <c:v>112.833934284986</c:v>
                </c:pt>
                <c:pt idx="65">
                  <c:v>112.660179395962</c:v>
                </c:pt>
                <c:pt idx="66">
                  <c:v>112.321272821093</c:v>
                </c:pt>
                <c:pt idx="67">
                  <c:v>112.34756466767401</c:v>
                </c:pt>
                <c:pt idx="68">
                  <c:v>113.80143307836801</c:v>
                </c:pt>
                <c:pt idx="69">
                  <c:v>115.617729580583</c:v>
                </c:pt>
                <c:pt idx="70">
                  <c:v>116.46107799748</c:v>
                </c:pt>
                <c:pt idx="71">
                  <c:v>116.341058727354</c:v>
                </c:pt>
                <c:pt idx="72">
                  <c:v>116.52577567275701</c:v>
                </c:pt>
                <c:pt idx="73">
                  <c:v>118.84479531569001</c:v>
                </c:pt>
                <c:pt idx="74">
                  <c:v>121.62378265256299</c:v>
                </c:pt>
                <c:pt idx="75">
                  <c:v>123.593268051625</c:v>
                </c:pt>
                <c:pt idx="76">
                  <c:v>123.87481258828799</c:v>
                </c:pt>
                <c:pt idx="77">
                  <c:v>124.40892719446001</c:v>
                </c:pt>
                <c:pt idx="78">
                  <c:v>125.230252227598</c:v>
                </c:pt>
                <c:pt idx="79">
                  <c:v>127.42166997653</c:v>
                </c:pt>
                <c:pt idx="80">
                  <c:v>128.855864089298</c:v>
                </c:pt>
                <c:pt idx="81">
                  <c:v>130.27273716289</c:v>
                </c:pt>
                <c:pt idx="82">
                  <c:v>129.66203493642701</c:v>
                </c:pt>
                <c:pt idx="83">
                  <c:v>130.297447550702</c:v>
                </c:pt>
                <c:pt idx="84">
                  <c:v>129.97525713605</c:v>
                </c:pt>
                <c:pt idx="85">
                  <c:v>132.946533962839</c:v>
                </c:pt>
                <c:pt idx="86">
                  <c:v>134.785742537403</c:v>
                </c:pt>
                <c:pt idx="87">
                  <c:v>137.56050625627</c:v>
                </c:pt>
                <c:pt idx="88">
                  <c:v>138.66008959440501</c:v>
                </c:pt>
                <c:pt idx="89">
                  <c:v>139.04464122441499</c:v>
                </c:pt>
                <c:pt idx="90">
                  <c:v>141.409449874372</c:v>
                </c:pt>
                <c:pt idx="91">
                  <c:v>144.89878482439499</c:v>
                </c:pt>
                <c:pt idx="92">
                  <c:v>149.56436336347701</c:v>
                </c:pt>
                <c:pt idx="93">
                  <c:v>150.42496644743099</c:v>
                </c:pt>
                <c:pt idx="94">
                  <c:v>149.57455753607499</c:v>
                </c:pt>
                <c:pt idx="95">
                  <c:v>148.53362414099499</c:v>
                </c:pt>
                <c:pt idx="96">
                  <c:v>149.80159563921299</c:v>
                </c:pt>
                <c:pt idx="97">
                  <c:v>152.747589877308</c:v>
                </c:pt>
                <c:pt idx="98">
                  <c:v>154.32542895939801</c:v>
                </c:pt>
                <c:pt idx="99">
                  <c:v>155.489741300888</c:v>
                </c:pt>
                <c:pt idx="100">
                  <c:v>154.857824628298</c:v>
                </c:pt>
                <c:pt idx="101">
                  <c:v>155.66778178624099</c:v>
                </c:pt>
                <c:pt idx="102">
                  <c:v>155.10175380402401</c:v>
                </c:pt>
                <c:pt idx="103">
                  <c:v>156.180520137429</c:v>
                </c:pt>
                <c:pt idx="104">
                  <c:v>155.04498475283501</c:v>
                </c:pt>
                <c:pt idx="105">
                  <c:v>155.39468378284101</c:v>
                </c:pt>
                <c:pt idx="106">
                  <c:v>155.65403325224699</c:v>
                </c:pt>
                <c:pt idx="107">
                  <c:v>159.64943990850901</c:v>
                </c:pt>
                <c:pt idx="108">
                  <c:v>162.72521221413399</c:v>
                </c:pt>
                <c:pt idx="109">
                  <c:v>166.4283979537</c:v>
                </c:pt>
                <c:pt idx="110">
                  <c:v>166.154290655762</c:v>
                </c:pt>
                <c:pt idx="111">
                  <c:v>167.381305736337</c:v>
                </c:pt>
                <c:pt idx="112">
                  <c:v>166.41872967771599</c:v>
                </c:pt>
                <c:pt idx="113">
                  <c:v>169.325145519898</c:v>
                </c:pt>
                <c:pt idx="114">
                  <c:v>169.57881427216401</c:v>
                </c:pt>
                <c:pt idx="115">
                  <c:v>171.06520033842199</c:v>
                </c:pt>
                <c:pt idx="116">
                  <c:v>166.92056129195799</c:v>
                </c:pt>
                <c:pt idx="117">
                  <c:v>162.62528751427601</c:v>
                </c:pt>
                <c:pt idx="118">
                  <c:v>157.10299417442499</c:v>
                </c:pt>
                <c:pt idx="119">
                  <c:v>155.15394440517699</c:v>
                </c:pt>
                <c:pt idx="120">
                  <c:v>155.22198009136599</c:v>
                </c:pt>
                <c:pt idx="121">
                  <c:v>159.102835806711</c:v>
                </c:pt>
                <c:pt idx="122">
                  <c:v>162.080100066836</c:v>
                </c:pt>
                <c:pt idx="123">
                  <c:v>160.77575864344999</c:v>
                </c:pt>
                <c:pt idx="124">
                  <c:v>156.31969296362999</c:v>
                </c:pt>
                <c:pt idx="125">
                  <c:v>153.12364220350699</c:v>
                </c:pt>
                <c:pt idx="126">
                  <c:v>154.04980372417899</c:v>
                </c:pt>
                <c:pt idx="127">
                  <c:v>155.74647311496099</c:v>
                </c:pt>
                <c:pt idx="128">
                  <c:v>154.30033098939799</c:v>
                </c:pt>
                <c:pt idx="129">
                  <c:v>147.08790462273799</c:v>
                </c:pt>
                <c:pt idx="130">
                  <c:v>139.19388096272999</c:v>
                </c:pt>
                <c:pt idx="131">
                  <c:v>135.50580890529099</c:v>
                </c:pt>
                <c:pt idx="132">
                  <c:v>133.15467431979201</c:v>
                </c:pt>
                <c:pt idx="133">
                  <c:v>128.869094346552</c:v>
                </c:pt>
                <c:pt idx="134">
                  <c:v>120.35545549024199</c:v>
                </c:pt>
                <c:pt idx="135">
                  <c:v>115.303812926722</c:v>
                </c:pt>
                <c:pt idx="136">
                  <c:v>111.497028192654</c:v>
                </c:pt>
                <c:pt idx="137">
                  <c:v>111.98311442855901</c:v>
                </c:pt>
                <c:pt idx="138">
                  <c:v>111.28671482253399</c:v>
                </c:pt>
                <c:pt idx="139">
                  <c:v>108.779588844521</c:v>
                </c:pt>
                <c:pt idx="140">
                  <c:v>105.15034620815</c:v>
                </c:pt>
                <c:pt idx="141">
                  <c:v>102.02415908726201</c:v>
                </c:pt>
                <c:pt idx="142">
                  <c:v>103.270108412922</c:v>
                </c:pt>
                <c:pt idx="143">
                  <c:v>104.97072702692201</c:v>
                </c:pt>
                <c:pt idx="144">
                  <c:v>105.721778473054</c:v>
                </c:pt>
                <c:pt idx="145">
                  <c:v>103.47930837573</c:v>
                </c:pt>
                <c:pt idx="146">
                  <c:v>102.458840589806</c:v>
                </c:pt>
                <c:pt idx="147">
                  <c:v>104.57068327731299</c:v>
                </c:pt>
                <c:pt idx="148">
                  <c:v>106.292518107391</c:v>
                </c:pt>
                <c:pt idx="149">
                  <c:v>107.225800170253</c:v>
                </c:pt>
                <c:pt idx="150">
                  <c:v>105.314530111888</c:v>
                </c:pt>
                <c:pt idx="151">
                  <c:v>104.551078146458</c:v>
                </c:pt>
                <c:pt idx="152">
                  <c:v>103.61386090278</c:v>
                </c:pt>
                <c:pt idx="153">
                  <c:v>106.028311950128</c:v>
                </c:pt>
                <c:pt idx="154">
                  <c:v>109.230482073785</c:v>
                </c:pt>
                <c:pt idx="155">
                  <c:v>113.350880107568</c:v>
                </c:pt>
                <c:pt idx="156">
                  <c:v>113.96708435981699</c:v>
                </c:pt>
                <c:pt idx="157">
                  <c:v>109.848460832706</c:v>
                </c:pt>
                <c:pt idx="158">
                  <c:v>105.021447060433</c:v>
                </c:pt>
                <c:pt idx="159">
                  <c:v>103.135097439774</c:v>
                </c:pt>
                <c:pt idx="160">
                  <c:v>105.03751433415999</c:v>
                </c:pt>
                <c:pt idx="161">
                  <c:v>106.661801250601</c:v>
                </c:pt>
                <c:pt idx="162">
                  <c:v>109.382915195047</c:v>
                </c:pt>
                <c:pt idx="163">
                  <c:v>111.236763851801</c:v>
                </c:pt>
                <c:pt idx="164">
                  <c:v>113.525661106586</c:v>
                </c:pt>
                <c:pt idx="165">
                  <c:v>115.97937328402099</c:v>
                </c:pt>
                <c:pt idx="166">
                  <c:v>116.818398123571</c:v>
                </c:pt>
                <c:pt idx="167">
                  <c:v>116.457450819348</c:v>
                </c:pt>
                <c:pt idx="168">
                  <c:v>113.243348170941</c:v>
                </c:pt>
                <c:pt idx="169">
                  <c:v>110.903394703968</c:v>
                </c:pt>
                <c:pt idx="170">
                  <c:v>110.369158295622</c:v>
                </c:pt>
                <c:pt idx="171">
                  <c:v>111.826201188684</c:v>
                </c:pt>
                <c:pt idx="172">
                  <c:v>113.04463776354901</c:v>
                </c:pt>
                <c:pt idx="173">
                  <c:v>114.04881034500001</c:v>
                </c:pt>
                <c:pt idx="174">
                  <c:v>116.653328486121</c:v>
                </c:pt>
                <c:pt idx="175">
                  <c:v>119.47329016745201</c:v>
                </c:pt>
                <c:pt idx="176">
                  <c:v>120.23699440591599</c:v>
                </c:pt>
                <c:pt idx="177">
                  <c:v>119.28117135869699</c:v>
                </c:pt>
                <c:pt idx="178">
                  <c:v>116.869944159639</c:v>
                </c:pt>
                <c:pt idx="179">
                  <c:v>117.206177451408</c:v>
                </c:pt>
                <c:pt idx="180">
                  <c:v>116.102006563391</c:v>
                </c:pt>
                <c:pt idx="181">
                  <c:v>119.592161543929</c:v>
                </c:pt>
                <c:pt idx="182">
                  <c:v>122.56355549720899</c:v>
                </c:pt>
                <c:pt idx="183">
                  <c:v>128.062074986395</c:v>
                </c:pt>
                <c:pt idx="184">
                  <c:v>128.85179057914701</c:v>
                </c:pt>
                <c:pt idx="185">
                  <c:v>128.55465453570099</c:v>
                </c:pt>
                <c:pt idx="186">
                  <c:v>125.813631992154</c:v>
                </c:pt>
                <c:pt idx="187">
                  <c:v>125.57850864121799</c:v>
                </c:pt>
                <c:pt idx="188">
                  <c:v>125.644890935788</c:v>
                </c:pt>
                <c:pt idx="189">
                  <c:v>127.254934648816</c:v>
                </c:pt>
                <c:pt idx="190">
                  <c:v>128.89601833761699</c:v>
                </c:pt>
                <c:pt idx="191">
                  <c:v>131.00403073755899</c:v>
                </c:pt>
                <c:pt idx="192">
                  <c:v>134.635994976685</c:v>
                </c:pt>
                <c:pt idx="193">
                  <c:v>138.55768134495099</c:v>
                </c:pt>
                <c:pt idx="194">
                  <c:v>140.354230734504</c:v>
                </c:pt>
                <c:pt idx="195">
                  <c:v>140.156434481731</c:v>
                </c:pt>
                <c:pt idx="196">
                  <c:v>139.89408628126699</c:v>
                </c:pt>
                <c:pt idx="197">
                  <c:v>140.74426215640599</c:v>
                </c:pt>
                <c:pt idx="198">
                  <c:v>142.62747417249301</c:v>
                </c:pt>
                <c:pt idx="199">
                  <c:v>144.640012287432</c:v>
                </c:pt>
                <c:pt idx="200">
                  <c:v>147.23327253839199</c:v>
                </c:pt>
                <c:pt idx="201">
                  <c:v>148.02837337315501</c:v>
                </c:pt>
                <c:pt idx="202">
                  <c:v>150.50170380720701</c:v>
                </c:pt>
                <c:pt idx="203">
                  <c:v>151.674506137316</c:v>
                </c:pt>
                <c:pt idx="204">
                  <c:v>155.04461064943601</c:v>
                </c:pt>
                <c:pt idx="205">
                  <c:v>156.20882959978101</c:v>
                </c:pt>
                <c:pt idx="206">
                  <c:v>158.74398145747199</c:v>
                </c:pt>
                <c:pt idx="207">
                  <c:v>158.99826802355301</c:v>
                </c:pt>
                <c:pt idx="208">
                  <c:v>161.253656449913</c:v>
                </c:pt>
                <c:pt idx="209">
                  <c:v>160.84068543604801</c:v>
                </c:pt>
                <c:pt idx="210">
                  <c:v>161.170114068495</c:v>
                </c:pt>
                <c:pt idx="211">
                  <c:v>163.96718365463201</c:v>
                </c:pt>
                <c:pt idx="212">
                  <c:v>165.59224018219999</c:v>
                </c:pt>
                <c:pt idx="213">
                  <c:v>165.903844900123</c:v>
                </c:pt>
                <c:pt idx="214">
                  <c:v>163.99646041917001</c:v>
                </c:pt>
                <c:pt idx="215">
                  <c:v>164.25152649011201</c:v>
                </c:pt>
                <c:pt idx="216">
                  <c:v>166.06389722715599</c:v>
                </c:pt>
                <c:pt idx="217">
                  <c:v>169.75356430119899</c:v>
                </c:pt>
                <c:pt idx="218">
                  <c:v>171.53817387118599</c:v>
                </c:pt>
                <c:pt idx="219">
                  <c:v>174.026915581331</c:v>
                </c:pt>
                <c:pt idx="220">
                  <c:v>173.992088559325</c:v>
                </c:pt>
                <c:pt idx="221">
                  <c:v>175.230402578206</c:v>
                </c:pt>
                <c:pt idx="222">
                  <c:v>174.468778279552</c:v>
                </c:pt>
                <c:pt idx="223">
                  <c:v>175.25683463257101</c:v>
                </c:pt>
                <c:pt idx="224">
                  <c:v>178.06642702414601</c:v>
                </c:pt>
                <c:pt idx="225">
                  <c:v>180.19789087600401</c:v>
                </c:pt>
                <c:pt idx="226">
                  <c:v>181.53024262465499</c:v>
                </c:pt>
                <c:pt idx="227">
                  <c:v>178.850893560392</c:v>
                </c:pt>
                <c:pt idx="228">
                  <c:v>178.841916075668</c:v>
                </c:pt>
                <c:pt idx="229">
                  <c:v>178.119521463486</c:v>
                </c:pt>
                <c:pt idx="230">
                  <c:v>182.97179518697999</c:v>
                </c:pt>
                <c:pt idx="231">
                  <c:v>185.35806754395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Segment'!$K$6:$K$237</c:f>
              <c:numCache>
                <c:formatCode>[$-409]mmm\-yy;@</c:formatCode>
                <c:ptCount val="23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</c:numCache>
            </c:numRef>
          </c:xVal>
          <c:yVal>
            <c:numRef>
              <c:f>'U.S. EW - By Segment'!$N$6:$N$237</c:f>
              <c:numCache>
                <c:formatCode>#,##0_);[Red]\(#,##0\)</c:formatCode>
                <c:ptCount val="232"/>
                <c:pt idx="0">
                  <c:v>76.214272901788107</c:v>
                </c:pt>
                <c:pt idx="1">
                  <c:v>76.396189791681195</c:v>
                </c:pt>
                <c:pt idx="2">
                  <c:v>76.416339054785297</c:v>
                </c:pt>
                <c:pt idx="3">
                  <c:v>77.228569837341695</c:v>
                </c:pt>
                <c:pt idx="4">
                  <c:v>78.194425546787997</c:v>
                </c:pt>
                <c:pt idx="5">
                  <c:v>79.608693434958596</c:v>
                </c:pt>
                <c:pt idx="6">
                  <c:v>79.4649541866048</c:v>
                </c:pt>
                <c:pt idx="7">
                  <c:v>78.990217072206903</c:v>
                </c:pt>
                <c:pt idx="8">
                  <c:v>78.564247173205104</c:v>
                </c:pt>
                <c:pt idx="9">
                  <c:v>79.650541525396605</c:v>
                </c:pt>
                <c:pt idx="10">
                  <c:v>81.175981098348402</c:v>
                </c:pt>
                <c:pt idx="11">
                  <c:v>82.495623747967898</c:v>
                </c:pt>
                <c:pt idx="12">
                  <c:v>82.9108981388666</c:v>
                </c:pt>
                <c:pt idx="13">
                  <c:v>83.092210363861597</c:v>
                </c:pt>
                <c:pt idx="14">
                  <c:v>83.631313334317895</c:v>
                </c:pt>
                <c:pt idx="15">
                  <c:v>84.762785601538297</c:v>
                </c:pt>
                <c:pt idx="16">
                  <c:v>85.650781795288395</c:v>
                </c:pt>
                <c:pt idx="17">
                  <c:v>86.579166349368506</c:v>
                </c:pt>
                <c:pt idx="18">
                  <c:v>86.805746261827196</c:v>
                </c:pt>
                <c:pt idx="19">
                  <c:v>87.021686817490405</c:v>
                </c:pt>
                <c:pt idx="20">
                  <c:v>87.200866388465897</c:v>
                </c:pt>
                <c:pt idx="21">
                  <c:v>87.758404705691603</c:v>
                </c:pt>
                <c:pt idx="22">
                  <c:v>88.926827532627399</c:v>
                </c:pt>
                <c:pt idx="23">
                  <c:v>89.990725549563706</c:v>
                </c:pt>
                <c:pt idx="24">
                  <c:v>91.298616596753803</c:v>
                </c:pt>
                <c:pt idx="25">
                  <c:v>91.8345208231203</c:v>
                </c:pt>
                <c:pt idx="26">
                  <c:v>92.552468552205895</c:v>
                </c:pt>
                <c:pt idx="27">
                  <c:v>93.683176462044003</c:v>
                </c:pt>
                <c:pt idx="28">
                  <c:v>95.713773482913993</c:v>
                </c:pt>
                <c:pt idx="29">
                  <c:v>97.474641491240604</c:v>
                </c:pt>
                <c:pt idx="30">
                  <c:v>97.203020670001493</c:v>
                </c:pt>
                <c:pt idx="31">
                  <c:v>96.142610630027505</c:v>
                </c:pt>
                <c:pt idx="32">
                  <c:v>95.800400636186794</c:v>
                </c:pt>
                <c:pt idx="33">
                  <c:v>97.405233808144104</c:v>
                </c:pt>
                <c:pt idx="34">
                  <c:v>99.004624006183207</c:v>
                </c:pt>
                <c:pt idx="35">
                  <c:v>100</c:v>
                </c:pt>
                <c:pt idx="36">
                  <c:v>100.11552606585199</c:v>
                </c:pt>
                <c:pt idx="37">
                  <c:v>99.987493612559604</c:v>
                </c:pt>
                <c:pt idx="38">
                  <c:v>99.8172835329094</c:v>
                </c:pt>
                <c:pt idx="39">
                  <c:v>99.7809446224298</c:v>
                </c:pt>
                <c:pt idx="40">
                  <c:v>100.360834007821</c:v>
                </c:pt>
                <c:pt idx="41">
                  <c:v>101.944270682186</c:v>
                </c:pt>
                <c:pt idx="42">
                  <c:v>103.79260516989901</c:v>
                </c:pt>
                <c:pt idx="43">
                  <c:v>105.700913873183</c:v>
                </c:pt>
                <c:pt idx="44">
                  <c:v>106.86719095138599</c:v>
                </c:pt>
                <c:pt idx="45">
                  <c:v>106.755578957336</c:v>
                </c:pt>
                <c:pt idx="46">
                  <c:v>105.914466965336</c:v>
                </c:pt>
                <c:pt idx="47">
                  <c:v>104.92713211871499</c:v>
                </c:pt>
                <c:pt idx="48">
                  <c:v>105.58933344923</c:v>
                </c:pt>
                <c:pt idx="49">
                  <c:v>106.978327505301</c:v>
                </c:pt>
                <c:pt idx="50">
                  <c:v>108.829482353264</c:v>
                </c:pt>
                <c:pt idx="51">
                  <c:v>109.748629837808</c:v>
                </c:pt>
                <c:pt idx="52">
                  <c:v>110.63795174315401</c:v>
                </c:pt>
                <c:pt idx="53">
                  <c:v>111.458352049605</c:v>
                </c:pt>
                <c:pt idx="54">
                  <c:v>112.470386002856</c:v>
                </c:pt>
                <c:pt idx="55">
                  <c:v>113.23624307682501</c:v>
                </c:pt>
                <c:pt idx="56">
                  <c:v>114.318327193735</c:v>
                </c:pt>
                <c:pt idx="57">
                  <c:v>116.070529626327</c:v>
                </c:pt>
                <c:pt idx="58">
                  <c:v>118.22721034009901</c:v>
                </c:pt>
                <c:pt idx="59">
                  <c:v>119.847172313225</c:v>
                </c:pt>
                <c:pt idx="60">
                  <c:v>120.00443713345599</c:v>
                </c:pt>
                <c:pt idx="61">
                  <c:v>119.765747160914</c:v>
                </c:pt>
                <c:pt idx="62">
                  <c:v>120.30716231504</c:v>
                </c:pt>
                <c:pt idx="63">
                  <c:v>121.997366343691</c:v>
                </c:pt>
                <c:pt idx="64">
                  <c:v>123.68404496838301</c:v>
                </c:pt>
                <c:pt idx="65">
                  <c:v>124.981736252544</c:v>
                </c:pt>
                <c:pt idx="66">
                  <c:v>126.219258213811</c:v>
                </c:pt>
                <c:pt idx="67">
                  <c:v>127.688695790376</c:v>
                </c:pt>
                <c:pt idx="68">
                  <c:v>129.25025244220399</c:v>
                </c:pt>
                <c:pt idx="69">
                  <c:v>129.94729674362301</c:v>
                </c:pt>
                <c:pt idx="70">
                  <c:v>130.34317644291701</c:v>
                </c:pt>
                <c:pt idx="71">
                  <c:v>131.14312533327501</c:v>
                </c:pt>
                <c:pt idx="72">
                  <c:v>132.68103818023201</c:v>
                </c:pt>
                <c:pt idx="73">
                  <c:v>135.11718831575101</c:v>
                </c:pt>
                <c:pt idx="74">
                  <c:v>137.50620242330399</c:v>
                </c:pt>
                <c:pt idx="75">
                  <c:v>140.11247288647201</c:v>
                </c:pt>
                <c:pt idx="76">
                  <c:v>142.04309112537601</c:v>
                </c:pt>
                <c:pt idx="77">
                  <c:v>144.52846831213299</c:v>
                </c:pt>
                <c:pt idx="78">
                  <c:v>146.81119147405801</c:v>
                </c:pt>
                <c:pt idx="79">
                  <c:v>149.05194129223599</c:v>
                </c:pt>
                <c:pt idx="80">
                  <c:v>149.95888545115301</c:v>
                </c:pt>
                <c:pt idx="81">
                  <c:v>149.41584782494499</c:v>
                </c:pt>
                <c:pt idx="82">
                  <c:v>149.202400451118</c:v>
                </c:pt>
                <c:pt idx="83">
                  <c:v>150.42912500640401</c:v>
                </c:pt>
                <c:pt idx="84">
                  <c:v>153.89473454317999</c:v>
                </c:pt>
                <c:pt idx="85">
                  <c:v>157.88013233087901</c:v>
                </c:pt>
                <c:pt idx="86">
                  <c:v>161.64564238924399</c:v>
                </c:pt>
                <c:pt idx="87">
                  <c:v>164.196090505325</c:v>
                </c:pt>
                <c:pt idx="88">
                  <c:v>165.926502918171</c:v>
                </c:pt>
                <c:pt idx="89">
                  <c:v>167.58074343570701</c:v>
                </c:pt>
                <c:pt idx="90">
                  <c:v>168.904229270321</c:v>
                </c:pt>
                <c:pt idx="91">
                  <c:v>171.091150842492</c:v>
                </c:pt>
                <c:pt idx="92">
                  <c:v>172.351924127274</c:v>
                </c:pt>
                <c:pt idx="93">
                  <c:v>173.858985965659</c:v>
                </c:pt>
                <c:pt idx="94">
                  <c:v>173.86074912333601</c:v>
                </c:pt>
                <c:pt idx="95">
                  <c:v>175.83629257955701</c:v>
                </c:pt>
                <c:pt idx="96">
                  <c:v>177.47142048842599</c:v>
                </c:pt>
                <c:pt idx="97">
                  <c:v>180.14453686106199</c:v>
                </c:pt>
                <c:pt idx="98">
                  <c:v>180.72482995938699</c:v>
                </c:pt>
                <c:pt idx="99">
                  <c:v>181.915771474716</c:v>
                </c:pt>
                <c:pt idx="100">
                  <c:v>182.69715584141699</c:v>
                </c:pt>
                <c:pt idx="101">
                  <c:v>184.70139533181799</c:v>
                </c:pt>
                <c:pt idx="102">
                  <c:v>184.98121937613701</c:v>
                </c:pt>
                <c:pt idx="103">
                  <c:v>184.24017162913501</c:v>
                </c:pt>
                <c:pt idx="104">
                  <c:v>181.91361311459301</c:v>
                </c:pt>
                <c:pt idx="105">
                  <c:v>179.43178636139399</c:v>
                </c:pt>
                <c:pt idx="106">
                  <c:v>179.13851493404599</c:v>
                </c:pt>
                <c:pt idx="107">
                  <c:v>180.291770722216</c:v>
                </c:pt>
                <c:pt idx="108">
                  <c:v>183.37198775592699</c:v>
                </c:pt>
                <c:pt idx="109">
                  <c:v>185.339802694036</c:v>
                </c:pt>
                <c:pt idx="110">
                  <c:v>187.064977596684</c:v>
                </c:pt>
                <c:pt idx="111">
                  <c:v>188.425314736079</c:v>
                </c:pt>
                <c:pt idx="112">
                  <c:v>189.01556600935001</c:v>
                </c:pt>
                <c:pt idx="113">
                  <c:v>190.649079179334</c:v>
                </c:pt>
                <c:pt idx="114">
                  <c:v>191.234906497168</c:v>
                </c:pt>
                <c:pt idx="115">
                  <c:v>192.89410536443799</c:v>
                </c:pt>
                <c:pt idx="116">
                  <c:v>190.93221608466001</c:v>
                </c:pt>
                <c:pt idx="117">
                  <c:v>187.02367453257401</c:v>
                </c:pt>
                <c:pt idx="118">
                  <c:v>183.29799581890501</c:v>
                </c:pt>
                <c:pt idx="119">
                  <c:v>183.17679875028799</c:v>
                </c:pt>
                <c:pt idx="120">
                  <c:v>185.424678439058</c:v>
                </c:pt>
                <c:pt idx="121">
                  <c:v>185.63941774730401</c:v>
                </c:pt>
                <c:pt idx="122">
                  <c:v>182.75984999321099</c:v>
                </c:pt>
                <c:pt idx="123">
                  <c:v>179.14076301963499</c:v>
                </c:pt>
                <c:pt idx="124">
                  <c:v>177.18958374855401</c:v>
                </c:pt>
                <c:pt idx="125">
                  <c:v>177.50335773280901</c:v>
                </c:pt>
                <c:pt idx="126">
                  <c:v>176.70554632312499</c:v>
                </c:pt>
                <c:pt idx="127">
                  <c:v>175.931825219975</c:v>
                </c:pt>
                <c:pt idx="128">
                  <c:v>171.90714000271601</c:v>
                </c:pt>
                <c:pt idx="129">
                  <c:v>169.06209407622799</c:v>
                </c:pt>
                <c:pt idx="130">
                  <c:v>162.785265738677</c:v>
                </c:pt>
                <c:pt idx="131">
                  <c:v>159.613879744271</c:v>
                </c:pt>
                <c:pt idx="132">
                  <c:v>154.388773802809</c:v>
                </c:pt>
                <c:pt idx="133">
                  <c:v>152.428197457788</c:v>
                </c:pt>
                <c:pt idx="134">
                  <c:v>148.62673972594499</c:v>
                </c:pt>
                <c:pt idx="135">
                  <c:v>146.71668180360399</c:v>
                </c:pt>
                <c:pt idx="136">
                  <c:v>144.96181970005901</c:v>
                </c:pt>
                <c:pt idx="137">
                  <c:v>145.84454648115701</c:v>
                </c:pt>
                <c:pt idx="138">
                  <c:v>146.43788596797901</c:v>
                </c:pt>
                <c:pt idx="139">
                  <c:v>146.02453872700301</c:v>
                </c:pt>
                <c:pt idx="140">
                  <c:v>142.725009807025</c:v>
                </c:pt>
                <c:pt idx="141">
                  <c:v>137.96220213305401</c:v>
                </c:pt>
                <c:pt idx="142">
                  <c:v>135.49578654586199</c:v>
                </c:pt>
                <c:pt idx="143">
                  <c:v>135.23516096156999</c:v>
                </c:pt>
                <c:pt idx="144">
                  <c:v>137.067909532919</c:v>
                </c:pt>
                <c:pt idx="145">
                  <c:v>138.431760686589</c:v>
                </c:pt>
                <c:pt idx="146">
                  <c:v>138.14503016754699</c:v>
                </c:pt>
                <c:pt idx="147">
                  <c:v>134.95490573255199</c:v>
                </c:pt>
                <c:pt idx="148">
                  <c:v>130.386846751815</c:v>
                </c:pt>
                <c:pt idx="149">
                  <c:v>127.788173464499</c:v>
                </c:pt>
                <c:pt idx="150">
                  <c:v>128.327206258909</c:v>
                </c:pt>
                <c:pt idx="151">
                  <c:v>130.13706169532901</c:v>
                </c:pt>
                <c:pt idx="152">
                  <c:v>130.00848198900701</c:v>
                </c:pt>
                <c:pt idx="153">
                  <c:v>127.558772385865</c:v>
                </c:pt>
                <c:pt idx="154">
                  <c:v>125.278369384014</c:v>
                </c:pt>
                <c:pt idx="155">
                  <c:v>125.107683034543</c:v>
                </c:pt>
                <c:pt idx="156">
                  <c:v>124.670123919885</c:v>
                </c:pt>
                <c:pt idx="157">
                  <c:v>124.533216069437</c:v>
                </c:pt>
                <c:pt idx="158">
                  <c:v>123.795496392971</c:v>
                </c:pt>
                <c:pt idx="159">
                  <c:v>124.55900050432901</c:v>
                </c:pt>
                <c:pt idx="160">
                  <c:v>124.581070223452</c:v>
                </c:pt>
                <c:pt idx="161">
                  <c:v>124.308109889286</c:v>
                </c:pt>
                <c:pt idx="162">
                  <c:v>123.55998167956299</c:v>
                </c:pt>
                <c:pt idx="163">
                  <c:v>124.70543276939399</c:v>
                </c:pt>
                <c:pt idx="164">
                  <c:v>125.89182063711699</c:v>
                </c:pt>
                <c:pt idx="165">
                  <c:v>127.00800420744299</c:v>
                </c:pt>
                <c:pt idx="166">
                  <c:v>126.566628556854</c:v>
                </c:pt>
                <c:pt idx="167">
                  <c:v>125.799394298762</c:v>
                </c:pt>
                <c:pt idx="168">
                  <c:v>124.57782529132</c:v>
                </c:pt>
                <c:pt idx="169">
                  <c:v>123.030399130032</c:v>
                </c:pt>
                <c:pt idx="170">
                  <c:v>123.64611193042499</c:v>
                </c:pt>
                <c:pt idx="171">
                  <c:v>124.365826694386</c:v>
                </c:pt>
                <c:pt idx="172">
                  <c:v>126.437478260833</c:v>
                </c:pt>
                <c:pt idx="173">
                  <c:v>127.134939736128</c:v>
                </c:pt>
                <c:pt idx="174">
                  <c:v>128.12872572795601</c:v>
                </c:pt>
                <c:pt idx="175">
                  <c:v>128.50584575284901</c:v>
                </c:pt>
                <c:pt idx="176">
                  <c:v>129.33957489346301</c:v>
                </c:pt>
                <c:pt idx="177">
                  <c:v>131.02394700759999</c:v>
                </c:pt>
                <c:pt idx="178">
                  <c:v>132.81501772987301</c:v>
                </c:pt>
                <c:pt idx="179">
                  <c:v>134.26546883499699</c:v>
                </c:pt>
                <c:pt idx="180">
                  <c:v>133.49365958383399</c:v>
                </c:pt>
                <c:pt idx="181">
                  <c:v>131.96644577972</c:v>
                </c:pt>
                <c:pt idx="182">
                  <c:v>130.75666120744799</c:v>
                </c:pt>
                <c:pt idx="183">
                  <c:v>132.20024742523799</c:v>
                </c:pt>
                <c:pt idx="184">
                  <c:v>134.451010190163</c:v>
                </c:pt>
                <c:pt idx="185">
                  <c:v>137.034353546224</c:v>
                </c:pt>
                <c:pt idx="186">
                  <c:v>138.46217180754101</c:v>
                </c:pt>
                <c:pt idx="187">
                  <c:v>139.78871607642199</c:v>
                </c:pt>
                <c:pt idx="188">
                  <c:v>140.80682217315999</c:v>
                </c:pt>
                <c:pt idx="189">
                  <c:v>141.00802398987099</c:v>
                </c:pt>
                <c:pt idx="190">
                  <c:v>141.254774012019</c:v>
                </c:pt>
                <c:pt idx="191">
                  <c:v>142.29950417826299</c:v>
                </c:pt>
                <c:pt idx="192">
                  <c:v>145.05067500688099</c:v>
                </c:pt>
                <c:pt idx="193">
                  <c:v>146.345818447743</c:v>
                </c:pt>
                <c:pt idx="194">
                  <c:v>147.10540123865999</c:v>
                </c:pt>
                <c:pt idx="195">
                  <c:v>146.89386954927599</c:v>
                </c:pt>
                <c:pt idx="196">
                  <c:v>148.79190707317801</c:v>
                </c:pt>
                <c:pt idx="197">
                  <c:v>151.14474855975001</c:v>
                </c:pt>
                <c:pt idx="198">
                  <c:v>154.32863387312401</c:v>
                </c:pt>
                <c:pt idx="199">
                  <c:v>156.82039186374001</c:v>
                </c:pt>
                <c:pt idx="200">
                  <c:v>158.742623952575</c:v>
                </c:pt>
                <c:pt idx="201">
                  <c:v>159.68467747211201</c:v>
                </c:pt>
                <c:pt idx="202">
                  <c:v>161.266064294362</c:v>
                </c:pt>
                <c:pt idx="203">
                  <c:v>160.65985631467601</c:v>
                </c:pt>
                <c:pt idx="204">
                  <c:v>161.67744670054901</c:v>
                </c:pt>
                <c:pt idx="205">
                  <c:v>161.891569838126</c:v>
                </c:pt>
                <c:pt idx="206">
                  <c:v>163.42168002515101</c:v>
                </c:pt>
                <c:pt idx="207">
                  <c:v>164.67528547984099</c:v>
                </c:pt>
                <c:pt idx="208">
                  <c:v>168.253886419297</c:v>
                </c:pt>
                <c:pt idx="209">
                  <c:v>170.95430985845601</c:v>
                </c:pt>
                <c:pt idx="210">
                  <c:v>172.858781874247</c:v>
                </c:pt>
                <c:pt idx="211">
                  <c:v>173.07952397782699</c:v>
                </c:pt>
                <c:pt idx="212">
                  <c:v>173.55623108767699</c:v>
                </c:pt>
                <c:pt idx="213">
                  <c:v>173.632748122137</c:v>
                </c:pt>
                <c:pt idx="214">
                  <c:v>174.92169392229599</c:v>
                </c:pt>
                <c:pt idx="215">
                  <c:v>176.56557010917601</c:v>
                </c:pt>
                <c:pt idx="216">
                  <c:v>180.489159635341</c:v>
                </c:pt>
                <c:pt idx="217">
                  <c:v>181.30657446494999</c:v>
                </c:pt>
                <c:pt idx="218">
                  <c:v>180.63233328523199</c:v>
                </c:pt>
                <c:pt idx="219">
                  <c:v>178.79983652443499</c:v>
                </c:pt>
                <c:pt idx="220">
                  <c:v>180.02869860617699</c:v>
                </c:pt>
                <c:pt idx="221">
                  <c:v>182.25593099921699</c:v>
                </c:pt>
                <c:pt idx="222">
                  <c:v>186.47894843305599</c:v>
                </c:pt>
                <c:pt idx="223">
                  <c:v>188.86161308850501</c:v>
                </c:pt>
                <c:pt idx="224">
                  <c:v>191.77082033031499</c:v>
                </c:pt>
                <c:pt idx="225">
                  <c:v>191.88140764153499</c:v>
                </c:pt>
                <c:pt idx="226">
                  <c:v>192.83055140993301</c:v>
                </c:pt>
                <c:pt idx="227">
                  <c:v>193.577754507186</c:v>
                </c:pt>
                <c:pt idx="228">
                  <c:v>197.72603676042999</c:v>
                </c:pt>
                <c:pt idx="229">
                  <c:v>203.57445267100101</c:v>
                </c:pt>
                <c:pt idx="230">
                  <c:v>204.430128781528</c:v>
                </c:pt>
                <c:pt idx="231">
                  <c:v>207.27872702231201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651456"/>
        <c:axId val="171652992"/>
      </c:scatterChart>
      <c:valAx>
        <c:axId val="171651456"/>
        <c:scaling>
          <c:orientation val="minMax"/>
          <c:max val="428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71652992"/>
        <c:crosses val="autoZero"/>
        <c:crossBetween val="midCat"/>
        <c:majorUnit val="365"/>
      </c:valAx>
      <c:valAx>
        <c:axId val="1716529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716514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'National-NonDistress'!$P$6:$P$237</c:f>
              <c:numCache>
                <c:formatCode>[$-409]mmm\-yy;@</c:formatCode>
                <c:ptCount val="23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</c:numCache>
            </c:numRef>
          </c:xVal>
          <c:yVal>
            <c:numRef>
              <c:f>'National-NonDistress'!$Q$6:$Q$237</c:f>
              <c:numCache>
                <c:formatCode>_(* #,##0_);_(* \(#,##0\);_(* "-"??_);_(@_)</c:formatCode>
                <c:ptCount val="232"/>
                <c:pt idx="0">
                  <c:v>78.661554201790494</c:v>
                </c:pt>
                <c:pt idx="1">
                  <c:v>78.2557906080349</c:v>
                </c:pt>
                <c:pt idx="2">
                  <c:v>78.054473442255997</c:v>
                </c:pt>
                <c:pt idx="3">
                  <c:v>78.681321797324102</c:v>
                </c:pt>
                <c:pt idx="4">
                  <c:v>79.717180690499504</c:v>
                </c:pt>
                <c:pt idx="5">
                  <c:v>80.857905798075393</c:v>
                </c:pt>
                <c:pt idx="6">
                  <c:v>80.793998527033807</c:v>
                </c:pt>
                <c:pt idx="7">
                  <c:v>80.146496353592397</c:v>
                </c:pt>
                <c:pt idx="8">
                  <c:v>79.941347212749207</c:v>
                </c:pt>
                <c:pt idx="9">
                  <c:v>80.820562266108794</c:v>
                </c:pt>
                <c:pt idx="10">
                  <c:v>82.713851817630399</c:v>
                </c:pt>
                <c:pt idx="11">
                  <c:v>84.069473760287707</c:v>
                </c:pt>
                <c:pt idx="12">
                  <c:v>84.620468554831902</c:v>
                </c:pt>
                <c:pt idx="13">
                  <c:v>84.181526925859799</c:v>
                </c:pt>
                <c:pt idx="14">
                  <c:v>84.268586460256401</c:v>
                </c:pt>
                <c:pt idx="15">
                  <c:v>85.103363031081201</c:v>
                </c:pt>
                <c:pt idx="16">
                  <c:v>86.483745355501796</c:v>
                </c:pt>
                <c:pt idx="17">
                  <c:v>87.736574507983903</c:v>
                </c:pt>
                <c:pt idx="18">
                  <c:v>88.442152820816005</c:v>
                </c:pt>
                <c:pt idx="19">
                  <c:v>88.580719200855</c:v>
                </c:pt>
                <c:pt idx="20">
                  <c:v>88.949718204866997</c:v>
                </c:pt>
                <c:pt idx="21">
                  <c:v>89.370869292467404</c:v>
                </c:pt>
                <c:pt idx="22">
                  <c:v>90.547076199563705</c:v>
                </c:pt>
                <c:pt idx="23">
                  <c:v>91.150200670470497</c:v>
                </c:pt>
                <c:pt idx="24">
                  <c:v>92.360892759453606</c:v>
                </c:pt>
                <c:pt idx="25">
                  <c:v>92.752545090773793</c:v>
                </c:pt>
                <c:pt idx="26">
                  <c:v>93.515677195573005</c:v>
                </c:pt>
                <c:pt idx="27">
                  <c:v>94.225879782423704</c:v>
                </c:pt>
                <c:pt idx="28">
                  <c:v>95.982530149088902</c:v>
                </c:pt>
                <c:pt idx="29">
                  <c:v>97.907624093404095</c:v>
                </c:pt>
                <c:pt idx="30">
                  <c:v>98.358979592389105</c:v>
                </c:pt>
                <c:pt idx="31">
                  <c:v>98.077864378773995</c:v>
                </c:pt>
                <c:pt idx="32">
                  <c:v>97.656683905065293</c:v>
                </c:pt>
                <c:pt idx="33">
                  <c:v>98.680910539853599</c:v>
                </c:pt>
                <c:pt idx="34">
                  <c:v>99.437810390843794</c:v>
                </c:pt>
                <c:pt idx="35">
                  <c:v>100</c:v>
                </c:pt>
                <c:pt idx="36">
                  <c:v>100.088959093884</c:v>
                </c:pt>
                <c:pt idx="37">
                  <c:v>100.381208450581</c:v>
                </c:pt>
                <c:pt idx="38">
                  <c:v>100.55846835816401</c:v>
                </c:pt>
                <c:pt idx="39">
                  <c:v>100.623969309131</c:v>
                </c:pt>
                <c:pt idx="40">
                  <c:v>100.91470074868199</c:v>
                </c:pt>
                <c:pt idx="41">
                  <c:v>102.208766714992</c:v>
                </c:pt>
                <c:pt idx="42">
                  <c:v>103.88588749855801</c:v>
                </c:pt>
                <c:pt idx="43">
                  <c:v>105.892529310561</c:v>
                </c:pt>
                <c:pt idx="44">
                  <c:v>106.99589385742399</c:v>
                </c:pt>
                <c:pt idx="45">
                  <c:v>106.667273508037</c:v>
                </c:pt>
                <c:pt idx="46">
                  <c:v>105.640104225557</c:v>
                </c:pt>
                <c:pt idx="47">
                  <c:v>104.58963751956099</c:v>
                </c:pt>
                <c:pt idx="48">
                  <c:v>105.06158295396899</c:v>
                </c:pt>
                <c:pt idx="49">
                  <c:v>106.159488384878</c:v>
                </c:pt>
                <c:pt idx="50">
                  <c:v>107.720297514325</c:v>
                </c:pt>
                <c:pt idx="51">
                  <c:v>108.523963029605</c:v>
                </c:pt>
                <c:pt idx="52">
                  <c:v>109.304782131365</c:v>
                </c:pt>
                <c:pt idx="53">
                  <c:v>110.055281800922</c:v>
                </c:pt>
                <c:pt idx="54">
                  <c:v>111.11036514351299</c:v>
                </c:pt>
                <c:pt idx="55">
                  <c:v>112.129409542681</c:v>
                </c:pt>
                <c:pt idx="56">
                  <c:v>113.452457059861</c:v>
                </c:pt>
                <c:pt idx="57">
                  <c:v>115.18165917585701</c:v>
                </c:pt>
                <c:pt idx="58">
                  <c:v>116.97762142492</c:v>
                </c:pt>
                <c:pt idx="59">
                  <c:v>118.00978995901799</c:v>
                </c:pt>
                <c:pt idx="60">
                  <c:v>117.874847466522</c:v>
                </c:pt>
                <c:pt idx="61">
                  <c:v>117.705022606055</c:v>
                </c:pt>
                <c:pt idx="62">
                  <c:v>118.647295868657</c:v>
                </c:pt>
                <c:pt idx="63">
                  <c:v>120.513272846749</c:v>
                </c:pt>
                <c:pt idx="64">
                  <c:v>122.191760008408</c:v>
                </c:pt>
                <c:pt idx="65">
                  <c:v>123.192251501692</c:v>
                </c:pt>
                <c:pt idx="66">
                  <c:v>124.086735172594</c:v>
                </c:pt>
                <c:pt idx="67">
                  <c:v>125.250428420728</c:v>
                </c:pt>
                <c:pt idx="68">
                  <c:v>126.73639518280901</c:v>
                </c:pt>
                <c:pt idx="69">
                  <c:v>127.589704532269</c:v>
                </c:pt>
                <c:pt idx="70">
                  <c:v>128.01640682187701</c:v>
                </c:pt>
                <c:pt idx="71">
                  <c:v>128.61320738992001</c:v>
                </c:pt>
                <c:pt idx="72">
                  <c:v>129.93017288928999</c:v>
                </c:pt>
                <c:pt idx="73">
                  <c:v>132.39304384723201</c:v>
                </c:pt>
                <c:pt idx="74">
                  <c:v>134.887863752925</c:v>
                </c:pt>
                <c:pt idx="75">
                  <c:v>137.444511677995</c:v>
                </c:pt>
                <c:pt idx="76">
                  <c:v>139.058029823797</c:v>
                </c:pt>
                <c:pt idx="77">
                  <c:v>141.201897324453</c:v>
                </c:pt>
                <c:pt idx="78">
                  <c:v>143.185149755156</c:v>
                </c:pt>
                <c:pt idx="79">
                  <c:v>145.37670810203599</c:v>
                </c:pt>
                <c:pt idx="80">
                  <c:v>146.30575420334799</c:v>
                </c:pt>
                <c:pt idx="81">
                  <c:v>145.96814183856799</c:v>
                </c:pt>
                <c:pt idx="82">
                  <c:v>145.60224664446301</c:v>
                </c:pt>
                <c:pt idx="83">
                  <c:v>146.701194628867</c:v>
                </c:pt>
                <c:pt idx="84">
                  <c:v>149.64130125537801</c:v>
                </c:pt>
                <c:pt idx="85">
                  <c:v>153.54243068823101</c:v>
                </c:pt>
                <c:pt idx="86">
                  <c:v>156.95168598562401</c:v>
                </c:pt>
                <c:pt idx="87">
                  <c:v>159.39476224315101</c:v>
                </c:pt>
                <c:pt idx="88">
                  <c:v>160.799299401913</c:v>
                </c:pt>
                <c:pt idx="89">
                  <c:v>162.022694805669</c:v>
                </c:pt>
                <c:pt idx="90">
                  <c:v>163.42882491236901</c:v>
                </c:pt>
                <c:pt idx="91">
                  <c:v>165.85131641344699</c:v>
                </c:pt>
                <c:pt idx="92">
                  <c:v>167.922684176313</c:v>
                </c:pt>
                <c:pt idx="93">
                  <c:v>169.33517921748401</c:v>
                </c:pt>
                <c:pt idx="94">
                  <c:v>169.17747137426599</c:v>
                </c:pt>
                <c:pt idx="95">
                  <c:v>170.46670667003499</c:v>
                </c:pt>
                <c:pt idx="96">
                  <c:v>172.170273668692</c:v>
                </c:pt>
                <c:pt idx="97">
                  <c:v>175.09477379903001</c:v>
                </c:pt>
                <c:pt idx="98">
                  <c:v>176.05030311233699</c:v>
                </c:pt>
                <c:pt idx="99">
                  <c:v>177.31101863692001</c:v>
                </c:pt>
                <c:pt idx="100">
                  <c:v>177.779724733693</c:v>
                </c:pt>
                <c:pt idx="101">
                  <c:v>179.461831815002</c:v>
                </c:pt>
                <c:pt idx="102">
                  <c:v>179.37731613532401</c:v>
                </c:pt>
                <c:pt idx="103">
                  <c:v>178.90294536937</c:v>
                </c:pt>
                <c:pt idx="104">
                  <c:v>176.81402630556701</c:v>
                </c:pt>
                <c:pt idx="105">
                  <c:v>175.027758833332</c:v>
                </c:pt>
                <c:pt idx="106">
                  <c:v>174.967969643858</c:v>
                </c:pt>
                <c:pt idx="107">
                  <c:v>176.805643730247</c:v>
                </c:pt>
                <c:pt idx="108">
                  <c:v>179.86180374507299</c:v>
                </c:pt>
                <c:pt idx="109">
                  <c:v>182.13290242772001</c:v>
                </c:pt>
                <c:pt idx="110">
                  <c:v>183.36543852405401</c:v>
                </c:pt>
                <c:pt idx="111">
                  <c:v>184.742123942521</c:v>
                </c:pt>
                <c:pt idx="112">
                  <c:v>185.042034429387</c:v>
                </c:pt>
                <c:pt idx="113">
                  <c:v>187.00686998052601</c:v>
                </c:pt>
                <c:pt idx="114">
                  <c:v>187.62056114320299</c:v>
                </c:pt>
                <c:pt idx="115">
                  <c:v>189.285631234687</c:v>
                </c:pt>
                <c:pt idx="116">
                  <c:v>186.891394904382</c:v>
                </c:pt>
                <c:pt idx="117">
                  <c:v>182.77035373693201</c:v>
                </c:pt>
                <c:pt idx="118">
                  <c:v>178.68085196820499</c:v>
                </c:pt>
                <c:pt idx="119">
                  <c:v>178.33871703961401</c:v>
                </c:pt>
                <c:pt idx="120">
                  <c:v>180.43888038602</c:v>
                </c:pt>
                <c:pt idx="121">
                  <c:v>181.33319611226301</c:v>
                </c:pt>
                <c:pt idx="122">
                  <c:v>179.276550431006</c:v>
                </c:pt>
                <c:pt idx="123">
                  <c:v>175.90593619078899</c:v>
                </c:pt>
                <c:pt idx="124">
                  <c:v>173.59581389306899</c:v>
                </c:pt>
                <c:pt idx="125">
                  <c:v>173.38105758179401</c:v>
                </c:pt>
                <c:pt idx="126">
                  <c:v>172.84553168577301</c:v>
                </c:pt>
                <c:pt idx="127">
                  <c:v>172.44795366918501</c:v>
                </c:pt>
                <c:pt idx="128">
                  <c:v>168.87789647208501</c:v>
                </c:pt>
                <c:pt idx="129">
                  <c:v>165.60228668175799</c:v>
                </c:pt>
                <c:pt idx="130">
                  <c:v>159.28051556407701</c:v>
                </c:pt>
                <c:pt idx="131">
                  <c:v>156.12314530586301</c:v>
                </c:pt>
                <c:pt idx="132">
                  <c:v>151.25142901456499</c:v>
                </c:pt>
                <c:pt idx="133">
                  <c:v>148.848157485157</c:v>
                </c:pt>
                <c:pt idx="134">
                  <c:v>144.44734898867199</c:v>
                </c:pt>
                <c:pt idx="135">
                  <c:v>142.13691541341399</c:v>
                </c:pt>
                <c:pt idx="136">
                  <c:v>140.28970697287701</c:v>
                </c:pt>
                <c:pt idx="137">
                  <c:v>141.00384514630099</c:v>
                </c:pt>
                <c:pt idx="138">
                  <c:v>141.096274336215</c:v>
                </c:pt>
                <c:pt idx="139">
                  <c:v>139.734541328722</c:v>
                </c:pt>
                <c:pt idx="140">
                  <c:v>135.85704912074701</c:v>
                </c:pt>
                <c:pt idx="141">
                  <c:v>131.30487210906301</c:v>
                </c:pt>
                <c:pt idx="142">
                  <c:v>129.817355403991</c:v>
                </c:pt>
                <c:pt idx="143">
                  <c:v>130.30409939056901</c:v>
                </c:pt>
                <c:pt idx="144">
                  <c:v>132.28441517713699</c:v>
                </c:pt>
                <c:pt idx="145">
                  <c:v>133.14349609511601</c:v>
                </c:pt>
                <c:pt idx="146">
                  <c:v>132.58846376031499</c:v>
                </c:pt>
                <c:pt idx="147">
                  <c:v>130.04225234764399</c:v>
                </c:pt>
                <c:pt idx="148">
                  <c:v>126.350242975429</c:v>
                </c:pt>
                <c:pt idx="149">
                  <c:v>124.293911164025</c:v>
                </c:pt>
                <c:pt idx="150">
                  <c:v>124.29612380119499</c:v>
                </c:pt>
                <c:pt idx="151">
                  <c:v>125.627724941526</c:v>
                </c:pt>
                <c:pt idx="152">
                  <c:v>125.284513451268</c:v>
                </c:pt>
                <c:pt idx="153">
                  <c:v>123.903016527926</c:v>
                </c:pt>
                <c:pt idx="154">
                  <c:v>122.741762077052</c:v>
                </c:pt>
                <c:pt idx="155">
                  <c:v>123.494352381383</c:v>
                </c:pt>
                <c:pt idx="156">
                  <c:v>123.22451475030201</c:v>
                </c:pt>
                <c:pt idx="157">
                  <c:v>122.258733492659</c:v>
                </c:pt>
                <c:pt idx="158">
                  <c:v>120.692455197527</c:v>
                </c:pt>
                <c:pt idx="159">
                  <c:v>120.873331761861</c:v>
                </c:pt>
                <c:pt idx="160">
                  <c:v>121.27020422560101</c:v>
                </c:pt>
                <c:pt idx="161">
                  <c:v>121.343918312976</c:v>
                </c:pt>
                <c:pt idx="162">
                  <c:v>121.19740276002101</c:v>
                </c:pt>
                <c:pt idx="163">
                  <c:v>122.440630069718</c:v>
                </c:pt>
                <c:pt idx="164">
                  <c:v>123.912574638659</c:v>
                </c:pt>
                <c:pt idx="165">
                  <c:v>125.33558616705901</c:v>
                </c:pt>
                <c:pt idx="166">
                  <c:v>125.167073194827</c:v>
                </c:pt>
                <c:pt idx="167">
                  <c:v>124.514702247522</c:v>
                </c:pt>
                <c:pt idx="168">
                  <c:v>122.943068047119</c:v>
                </c:pt>
                <c:pt idx="169">
                  <c:v>121.214566571527</c:v>
                </c:pt>
                <c:pt idx="170">
                  <c:v>121.55743040714501</c:v>
                </c:pt>
                <c:pt idx="171">
                  <c:v>122.34530277053599</c:v>
                </c:pt>
                <c:pt idx="172">
                  <c:v>124.19501165906399</c:v>
                </c:pt>
                <c:pt idx="173">
                  <c:v>124.94739049402099</c:v>
                </c:pt>
                <c:pt idx="174">
                  <c:v>126.24294544522201</c:v>
                </c:pt>
                <c:pt idx="175">
                  <c:v>127.11408949934101</c:v>
                </c:pt>
                <c:pt idx="176">
                  <c:v>127.96262891668999</c:v>
                </c:pt>
                <c:pt idx="177">
                  <c:v>129.21775791044399</c:v>
                </c:pt>
                <c:pt idx="178">
                  <c:v>130.314403932126</c:v>
                </c:pt>
                <c:pt idx="179">
                  <c:v>131.58347277512499</c:v>
                </c:pt>
                <c:pt idx="180">
                  <c:v>130.82852441741699</c:v>
                </c:pt>
                <c:pt idx="181">
                  <c:v>130.094649380991</c:v>
                </c:pt>
                <c:pt idx="182">
                  <c:v>129.51872065060499</c:v>
                </c:pt>
                <c:pt idx="183">
                  <c:v>131.63373266380401</c:v>
                </c:pt>
                <c:pt idx="184">
                  <c:v>133.72196987748899</c:v>
                </c:pt>
                <c:pt idx="185">
                  <c:v>135.92031983896601</c:v>
                </c:pt>
                <c:pt idx="186">
                  <c:v>136.61668892851</c:v>
                </c:pt>
                <c:pt idx="187">
                  <c:v>137.609285739011</c:v>
                </c:pt>
                <c:pt idx="188">
                  <c:v>138.44716400376899</c:v>
                </c:pt>
                <c:pt idx="189">
                  <c:v>138.900396133247</c:v>
                </c:pt>
                <c:pt idx="190">
                  <c:v>139.461639427341</c:v>
                </c:pt>
                <c:pt idx="191">
                  <c:v>140.69743357066099</c:v>
                </c:pt>
                <c:pt idx="192">
                  <c:v>143.60622701315199</c:v>
                </c:pt>
                <c:pt idx="193">
                  <c:v>145.254789522717</c:v>
                </c:pt>
                <c:pt idx="194">
                  <c:v>146.20400483819199</c:v>
                </c:pt>
                <c:pt idx="195">
                  <c:v>145.96609050231601</c:v>
                </c:pt>
                <c:pt idx="196">
                  <c:v>147.58027864016799</c:v>
                </c:pt>
                <c:pt idx="197">
                  <c:v>149.73713832747799</c:v>
                </c:pt>
                <c:pt idx="198">
                  <c:v>152.74662183169499</c:v>
                </c:pt>
                <c:pt idx="199">
                  <c:v>155.13141001011999</c:v>
                </c:pt>
                <c:pt idx="200">
                  <c:v>157.197575592318</c:v>
                </c:pt>
                <c:pt idx="201">
                  <c:v>158.096987137116</c:v>
                </c:pt>
                <c:pt idx="202">
                  <c:v>159.45118907766499</c:v>
                </c:pt>
                <c:pt idx="203">
                  <c:v>159.644133690014</c:v>
                </c:pt>
                <c:pt idx="204">
                  <c:v>161.05780181684599</c:v>
                </c:pt>
                <c:pt idx="205">
                  <c:v>161.260395232213</c:v>
                </c:pt>
                <c:pt idx="206">
                  <c:v>162.79276861592601</c:v>
                </c:pt>
                <c:pt idx="207">
                  <c:v>163.87718128652401</c:v>
                </c:pt>
                <c:pt idx="208">
                  <c:v>167.41852208023201</c:v>
                </c:pt>
                <c:pt idx="209">
                  <c:v>169.69840014865801</c:v>
                </c:pt>
                <c:pt idx="210">
                  <c:v>171.32569393349701</c:v>
                </c:pt>
                <c:pt idx="211">
                  <c:v>171.94767283832499</c:v>
                </c:pt>
                <c:pt idx="212">
                  <c:v>172.65010743994799</c:v>
                </c:pt>
                <c:pt idx="213">
                  <c:v>172.76949404527201</c:v>
                </c:pt>
                <c:pt idx="214">
                  <c:v>173.50163362254901</c:v>
                </c:pt>
                <c:pt idx="215">
                  <c:v>174.92415293227501</c:v>
                </c:pt>
                <c:pt idx="216">
                  <c:v>178.48189550121</c:v>
                </c:pt>
                <c:pt idx="217">
                  <c:v>179.737075905143</c:v>
                </c:pt>
                <c:pt idx="218">
                  <c:v>179.32773100083901</c:v>
                </c:pt>
                <c:pt idx="219">
                  <c:v>178.093984421295</c:v>
                </c:pt>
                <c:pt idx="220">
                  <c:v>179.23335416107801</c:v>
                </c:pt>
                <c:pt idx="221">
                  <c:v>181.53696997772201</c:v>
                </c:pt>
                <c:pt idx="222">
                  <c:v>185.09455324194599</c:v>
                </c:pt>
                <c:pt idx="223">
                  <c:v>187.212630859576</c:v>
                </c:pt>
                <c:pt idx="224">
                  <c:v>190.042279917608</c:v>
                </c:pt>
                <c:pt idx="225">
                  <c:v>190.507709419207</c:v>
                </c:pt>
                <c:pt idx="226">
                  <c:v>191.549006568051</c:v>
                </c:pt>
                <c:pt idx="227">
                  <c:v>191.53517724236701</c:v>
                </c:pt>
                <c:pt idx="228">
                  <c:v>195.012972152294</c:v>
                </c:pt>
                <c:pt idx="229">
                  <c:v>199.65501526296799</c:v>
                </c:pt>
                <c:pt idx="230">
                  <c:v>201.730291142044</c:v>
                </c:pt>
                <c:pt idx="231">
                  <c:v>204.52155975816399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'National-NonDistress'!$T$6:$T$90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'National-NonDistress'!$U$6:$U$90</c:f>
              <c:numCache>
                <c:formatCode>#,##0_);[Red]\(#,##0\)</c:formatCode>
                <c:ptCount val="85"/>
                <c:pt idx="0">
                  <c:v>63.975749959772301</c:v>
                </c:pt>
                <c:pt idx="1">
                  <c:v>64.201950065468097</c:v>
                </c:pt>
                <c:pt idx="2">
                  <c:v>66.361668406009798</c:v>
                </c:pt>
                <c:pt idx="3">
                  <c:v>69.067624150748998</c:v>
                </c:pt>
                <c:pt idx="4">
                  <c:v>68.651712981392706</c:v>
                </c:pt>
                <c:pt idx="5">
                  <c:v>71.991541852941594</c:v>
                </c:pt>
                <c:pt idx="6">
                  <c:v>73.711301617108106</c:v>
                </c:pt>
                <c:pt idx="7">
                  <c:v>78.498019453292997</c:v>
                </c:pt>
                <c:pt idx="8">
                  <c:v>77.506997108128601</c:v>
                </c:pt>
                <c:pt idx="9">
                  <c:v>80.481477734066601</c:v>
                </c:pt>
                <c:pt idx="10">
                  <c:v>79.918297116259893</c:v>
                </c:pt>
                <c:pt idx="11">
                  <c:v>84.314036696009296</c:v>
                </c:pt>
                <c:pt idx="12">
                  <c:v>83.698033443000199</c:v>
                </c:pt>
                <c:pt idx="13">
                  <c:v>87.218042284567403</c:v>
                </c:pt>
                <c:pt idx="14">
                  <c:v>88.852620551478097</c:v>
                </c:pt>
                <c:pt idx="15">
                  <c:v>90.664254870888897</c:v>
                </c:pt>
                <c:pt idx="16">
                  <c:v>93.112224640362996</c:v>
                </c:pt>
                <c:pt idx="17">
                  <c:v>97.271629922154702</c:v>
                </c:pt>
                <c:pt idx="18">
                  <c:v>97.285948445175805</c:v>
                </c:pt>
                <c:pt idx="19">
                  <c:v>100</c:v>
                </c:pt>
                <c:pt idx="20">
                  <c:v>100.208669252547</c:v>
                </c:pt>
                <c:pt idx="21">
                  <c:v>101.641213938287</c:v>
                </c:pt>
                <c:pt idx="22">
                  <c:v>106.610498621839</c:v>
                </c:pt>
                <c:pt idx="23">
                  <c:v>103.753510856609</c:v>
                </c:pt>
                <c:pt idx="24">
                  <c:v>107.464740007803</c:v>
                </c:pt>
                <c:pt idx="25">
                  <c:v>109.62322705974</c:v>
                </c:pt>
                <c:pt idx="26">
                  <c:v>113.265647288842</c:v>
                </c:pt>
                <c:pt idx="27">
                  <c:v>117.199537407788</c:v>
                </c:pt>
                <c:pt idx="28">
                  <c:v>118.546174389131</c:v>
                </c:pt>
                <c:pt idx="29">
                  <c:v>122.69395755623501</c:v>
                </c:pt>
                <c:pt idx="30">
                  <c:v>126.238199829818</c:v>
                </c:pt>
                <c:pt idx="31">
                  <c:v>128.786896723235</c:v>
                </c:pt>
                <c:pt idx="32">
                  <c:v>134.03817767336599</c:v>
                </c:pt>
                <c:pt idx="33">
                  <c:v>140.939275271144</c:v>
                </c:pt>
                <c:pt idx="34">
                  <c:v>145.16310563715101</c:v>
                </c:pt>
                <c:pt idx="35">
                  <c:v>145.505658542438</c:v>
                </c:pt>
                <c:pt idx="36">
                  <c:v>155.765405021254</c:v>
                </c:pt>
                <c:pt idx="37">
                  <c:v>160.90716578424201</c:v>
                </c:pt>
                <c:pt idx="38">
                  <c:v>165.06608913575499</c:v>
                </c:pt>
                <c:pt idx="39">
                  <c:v>167.71604368320499</c:v>
                </c:pt>
                <c:pt idx="40">
                  <c:v>172.45133860233301</c:v>
                </c:pt>
                <c:pt idx="41">
                  <c:v>177.00416512269999</c:v>
                </c:pt>
                <c:pt idx="42">
                  <c:v>176.63192029238701</c:v>
                </c:pt>
                <c:pt idx="43">
                  <c:v>175.69700316637201</c:v>
                </c:pt>
                <c:pt idx="44">
                  <c:v>181.785418961262</c:v>
                </c:pt>
                <c:pt idx="45">
                  <c:v>185.664656678662</c:v>
                </c:pt>
                <c:pt idx="46">
                  <c:v>187.49916594155201</c:v>
                </c:pt>
                <c:pt idx="47">
                  <c:v>178.61362447313101</c:v>
                </c:pt>
                <c:pt idx="48">
                  <c:v>181.83762884264999</c:v>
                </c:pt>
                <c:pt idx="49">
                  <c:v>176.480325540932</c:v>
                </c:pt>
                <c:pt idx="50">
                  <c:v>174.16621765440701</c:v>
                </c:pt>
                <c:pt idx="51">
                  <c:v>161.936182549515</c:v>
                </c:pt>
                <c:pt idx="52">
                  <c:v>148.925781471059</c:v>
                </c:pt>
                <c:pt idx="53">
                  <c:v>148.81304326964801</c:v>
                </c:pt>
                <c:pt idx="54">
                  <c:v>141.745518405692</c:v>
                </c:pt>
                <c:pt idx="55">
                  <c:v>138.16613005240799</c:v>
                </c:pt>
                <c:pt idx="56">
                  <c:v>140.14425025980799</c:v>
                </c:pt>
                <c:pt idx="57">
                  <c:v>132.01994603146201</c:v>
                </c:pt>
                <c:pt idx="58">
                  <c:v>134.219518813842</c:v>
                </c:pt>
                <c:pt idx="59">
                  <c:v>133.75909381707501</c:v>
                </c:pt>
                <c:pt idx="60">
                  <c:v>130.25329313689201</c:v>
                </c:pt>
                <c:pt idx="61">
                  <c:v>131.837306387257</c:v>
                </c:pt>
                <c:pt idx="62">
                  <c:v>135.165264569437</c:v>
                </c:pt>
                <c:pt idx="63">
                  <c:v>135.79269249679501</c:v>
                </c:pt>
                <c:pt idx="64">
                  <c:v>133.22865600876</c:v>
                </c:pt>
                <c:pt idx="65">
                  <c:v>138.093319084482</c:v>
                </c:pt>
                <c:pt idx="66">
                  <c:v>139.74627661904699</c:v>
                </c:pt>
                <c:pt idx="67">
                  <c:v>145.381237293613</c:v>
                </c:pt>
                <c:pt idx="68">
                  <c:v>140.95230259038399</c:v>
                </c:pt>
                <c:pt idx="69">
                  <c:v>150.597861325807</c:v>
                </c:pt>
                <c:pt idx="70">
                  <c:v>152.15218577532099</c:v>
                </c:pt>
                <c:pt idx="71">
                  <c:v>156.61538955681999</c:v>
                </c:pt>
                <c:pt idx="72">
                  <c:v>162.22790919707299</c:v>
                </c:pt>
                <c:pt idx="73">
                  <c:v>165.023596886859</c:v>
                </c:pt>
                <c:pt idx="74">
                  <c:v>172.10066101518001</c:v>
                </c:pt>
                <c:pt idx="75">
                  <c:v>175.550717983178</c:v>
                </c:pt>
                <c:pt idx="76">
                  <c:v>179.284651914579</c:v>
                </c:pt>
                <c:pt idx="77">
                  <c:v>185.10881899965801</c:v>
                </c:pt>
                <c:pt idx="78">
                  <c:v>188.573150802767</c:v>
                </c:pt>
                <c:pt idx="79">
                  <c:v>190.746144171217</c:v>
                </c:pt>
                <c:pt idx="80">
                  <c:v>195.882412490039</c:v>
                </c:pt>
                <c:pt idx="81">
                  <c:v>198.54185355462101</c:v>
                </c:pt>
                <c:pt idx="82">
                  <c:v>205.41708735901699</c:v>
                </c:pt>
                <c:pt idx="83">
                  <c:v>208.11145269291501</c:v>
                </c:pt>
                <c:pt idx="84">
                  <c:v>216.953443555798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217984"/>
        <c:axId val="228219520"/>
      </c:scatterChart>
      <c:valAx>
        <c:axId val="228217984"/>
        <c:scaling>
          <c:orientation val="minMax"/>
          <c:max val="428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28219520"/>
        <c:crosses val="autoZero"/>
        <c:crossBetween val="midCat"/>
        <c:majorUnit val="365"/>
      </c:valAx>
      <c:valAx>
        <c:axId val="2282195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282179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'National-NonDistress'!$P$6:$P$237</c:f>
              <c:numCache>
                <c:formatCode>[$-409]mmm\-yy;@</c:formatCode>
                <c:ptCount val="23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</c:numCache>
            </c:numRef>
          </c:xVal>
          <c:yVal>
            <c:numRef>
              <c:f>'National-NonDistress'!$R$6:$R$237</c:f>
              <c:numCache>
                <c:formatCode>#,##0_);[Red]\(#,##0\)</c:formatCode>
                <c:ptCount val="232"/>
                <c:pt idx="0">
                  <c:v>85.682941516744805</c:v>
                </c:pt>
                <c:pt idx="1">
                  <c:v>84.428496078187905</c:v>
                </c:pt>
                <c:pt idx="2">
                  <c:v>83.828583138686298</c:v>
                </c:pt>
                <c:pt idx="3">
                  <c:v>83.483726792707799</c:v>
                </c:pt>
                <c:pt idx="4">
                  <c:v>84.182818078807202</c:v>
                </c:pt>
                <c:pt idx="5">
                  <c:v>84.119927498056001</c:v>
                </c:pt>
                <c:pt idx="6">
                  <c:v>84.974181434629202</c:v>
                </c:pt>
                <c:pt idx="7">
                  <c:v>84.501610899177194</c:v>
                </c:pt>
                <c:pt idx="8">
                  <c:v>85.749557385589796</c:v>
                </c:pt>
                <c:pt idx="9">
                  <c:v>85.830760492563996</c:v>
                </c:pt>
                <c:pt idx="10">
                  <c:v>89.655506665264298</c:v>
                </c:pt>
                <c:pt idx="11">
                  <c:v>91.773533451416895</c:v>
                </c:pt>
                <c:pt idx="12">
                  <c:v>93.248756021830502</c:v>
                </c:pt>
                <c:pt idx="13">
                  <c:v>89.291968951194704</c:v>
                </c:pt>
                <c:pt idx="14">
                  <c:v>86.669901844749305</c:v>
                </c:pt>
                <c:pt idx="15">
                  <c:v>85.444862008803298</c:v>
                </c:pt>
                <c:pt idx="16">
                  <c:v>89.576277302615793</c:v>
                </c:pt>
                <c:pt idx="17">
                  <c:v>92.210242352919195</c:v>
                </c:pt>
                <c:pt idx="18">
                  <c:v>95.266889015826607</c:v>
                </c:pt>
                <c:pt idx="19">
                  <c:v>94.646002309935398</c:v>
                </c:pt>
                <c:pt idx="20">
                  <c:v>95.457543743420302</c:v>
                </c:pt>
                <c:pt idx="21">
                  <c:v>94.705189809538496</c:v>
                </c:pt>
                <c:pt idx="22">
                  <c:v>96.365064566476804</c:v>
                </c:pt>
                <c:pt idx="23">
                  <c:v>95.936317119017403</c:v>
                </c:pt>
                <c:pt idx="24">
                  <c:v>97.692865505256805</c:v>
                </c:pt>
                <c:pt idx="25">
                  <c:v>97.577673817105605</c:v>
                </c:pt>
                <c:pt idx="26">
                  <c:v>98.137964635435694</c:v>
                </c:pt>
                <c:pt idx="27">
                  <c:v>96.299587668744095</c:v>
                </c:pt>
                <c:pt idx="28">
                  <c:v>96.885672050811706</c:v>
                </c:pt>
                <c:pt idx="29">
                  <c:v>99.7368659804456</c:v>
                </c:pt>
                <c:pt idx="30">
                  <c:v>104.436652694999</c:v>
                </c:pt>
                <c:pt idx="31">
                  <c:v>107.374967335872</c:v>
                </c:pt>
                <c:pt idx="32">
                  <c:v>106.269109561324</c:v>
                </c:pt>
                <c:pt idx="33">
                  <c:v>103.659290934129</c:v>
                </c:pt>
                <c:pt idx="34">
                  <c:v>100.781105222403</c:v>
                </c:pt>
                <c:pt idx="35">
                  <c:v>100</c:v>
                </c:pt>
                <c:pt idx="36">
                  <c:v>100.67966739031201</c:v>
                </c:pt>
                <c:pt idx="37">
                  <c:v>103.434197249742</c:v>
                </c:pt>
                <c:pt idx="38">
                  <c:v>105.26246130170099</c:v>
                </c:pt>
                <c:pt idx="39">
                  <c:v>104.84867206813099</c:v>
                </c:pt>
                <c:pt idx="40">
                  <c:v>103.531073128855</c:v>
                </c:pt>
                <c:pt idx="41">
                  <c:v>103.252253722639</c:v>
                </c:pt>
                <c:pt idx="42">
                  <c:v>105.06926098042599</c:v>
                </c:pt>
                <c:pt idx="43">
                  <c:v>107.637450697981</c:v>
                </c:pt>
                <c:pt idx="44">
                  <c:v>107.835864551561</c:v>
                </c:pt>
                <c:pt idx="45">
                  <c:v>104.253420272616</c:v>
                </c:pt>
                <c:pt idx="46">
                  <c:v>102.523975417982</c:v>
                </c:pt>
                <c:pt idx="47">
                  <c:v>101.68675208649699</c:v>
                </c:pt>
                <c:pt idx="48">
                  <c:v>102.778173099291</c:v>
                </c:pt>
                <c:pt idx="49">
                  <c:v>101.572651573323</c:v>
                </c:pt>
                <c:pt idx="50">
                  <c:v>100.765568935291</c:v>
                </c:pt>
                <c:pt idx="51">
                  <c:v>100.24313749319199</c:v>
                </c:pt>
                <c:pt idx="52">
                  <c:v>100.362914729121</c:v>
                </c:pt>
                <c:pt idx="53">
                  <c:v>100.82960887873099</c:v>
                </c:pt>
                <c:pt idx="54">
                  <c:v>101.918278898746</c:v>
                </c:pt>
                <c:pt idx="55">
                  <c:v>104.479796872885</c:v>
                </c:pt>
                <c:pt idx="56">
                  <c:v>107.174445921767</c:v>
                </c:pt>
                <c:pt idx="57">
                  <c:v>109.519525931869</c:v>
                </c:pt>
                <c:pt idx="58">
                  <c:v>109.721017905712</c:v>
                </c:pt>
                <c:pt idx="59">
                  <c:v>108.398422950978</c:v>
                </c:pt>
                <c:pt idx="60">
                  <c:v>106.81781657985999</c:v>
                </c:pt>
                <c:pt idx="61">
                  <c:v>106.79394853180099</c:v>
                </c:pt>
                <c:pt idx="62">
                  <c:v>109.035439496945</c:v>
                </c:pt>
                <c:pt idx="63">
                  <c:v>111.26936091605199</c:v>
                </c:pt>
                <c:pt idx="64">
                  <c:v>112.833934284986</c:v>
                </c:pt>
                <c:pt idx="65">
                  <c:v>112.660179395962</c:v>
                </c:pt>
                <c:pt idx="66">
                  <c:v>112.321272821093</c:v>
                </c:pt>
                <c:pt idx="67">
                  <c:v>112.34756466767401</c:v>
                </c:pt>
                <c:pt idx="68">
                  <c:v>113.80143307836801</c:v>
                </c:pt>
                <c:pt idx="69">
                  <c:v>115.617729580583</c:v>
                </c:pt>
                <c:pt idx="70">
                  <c:v>116.46107799748</c:v>
                </c:pt>
                <c:pt idx="71">
                  <c:v>116.341058727354</c:v>
                </c:pt>
                <c:pt idx="72">
                  <c:v>116.52577567275701</c:v>
                </c:pt>
                <c:pt idx="73">
                  <c:v>118.84479531569001</c:v>
                </c:pt>
                <c:pt idx="74">
                  <c:v>121.62378265256299</c:v>
                </c:pt>
                <c:pt idx="75">
                  <c:v>123.593268051625</c:v>
                </c:pt>
                <c:pt idx="76">
                  <c:v>123.87481258828799</c:v>
                </c:pt>
                <c:pt idx="77">
                  <c:v>124.40892719446001</c:v>
                </c:pt>
                <c:pt idx="78">
                  <c:v>125.230252227598</c:v>
                </c:pt>
                <c:pt idx="79">
                  <c:v>127.42166997653</c:v>
                </c:pt>
                <c:pt idx="80">
                  <c:v>128.855864089298</c:v>
                </c:pt>
                <c:pt idx="81">
                  <c:v>130.27273716289</c:v>
                </c:pt>
                <c:pt idx="82">
                  <c:v>129.66203493642701</c:v>
                </c:pt>
                <c:pt idx="83">
                  <c:v>130.297447550702</c:v>
                </c:pt>
                <c:pt idx="84">
                  <c:v>129.97525713605</c:v>
                </c:pt>
                <c:pt idx="85">
                  <c:v>132.946533962839</c:v>
                </c:pt>
                <c:pt idx="86">
                  <c:v>134.785742537403</c:v>
                </c:pt>
                <c:pt idx="87">
                  <c:v>137.56050625627</c:v>
                </c:pt>
                <c:pt idx="88">
                  <c:v>138.66008959440501</c:v>
                </c:pt>
                <c:pt idx="89">
                  <c:v>139.04464122441499</c:v>
                </c:pt>
                <c:pt idx="90">
                  <c:v>141.409449874372</c:v>
                </c:pt>
                <c:pt idx="91">
                  <c:v>144.89878482439499</c:v>
                </c:pt>
                <c:pt idx="92">
                  <c:v>149.56436336347701</c:v>
                </c:pt>
                <c:pt idx="93">
                  <c:v>150.42496644743099</c:v>
                </c:pt>
                <c:pt idx="94">
                  <c:v>149.57455753607499</c:v>
                </c:pt>
                <c:pt idx="95">
                  <c:v>148.53362414099499</c:v>
                </c:pt>
                <c:pt idx="96">
                  <c:v>149.80159563921299</c:v>
                </c:pt>
                <c:pt idx="97">
                  <c:v>152.747589877308</c:v>
                </c:pt>
                <c:pt idx="98">
                  <c:v>154.32542895939801</c:v>
                </c:pt>
                <c:pt idx="99">
                  <c:v>155.489741300888</c:v>
                </c:pt>
                <c:pt idx="100">
                  <c:v>154.857824628298</c:v>
                </c:pt>
                <c:pt idx="101">
                  <c:v>155.66778178624099</c:v>
                </c:pt>
                <c:pt idx="102">
                  <c:v>155.10175380402401</c:v>
                </c:pt>
                <c:pt idx="103">
                  <c:v>156.180520137429</c:v>
                </c:pt>
                <c:pt idx="104">
                  <c:v>155.04498475283501</c:v>
                </c:pt>
                <c:pt idx="105">
                  <c:v>155.39468378284101</c:v>
                </c:pt>
                <c:pt idx="106">
                  <c:v>155.65403325224699</c:v>
                </c:pt>
                <c:pt idx="107">
                  <c:v>159.64943990850901</c:v>
                </c:pt>
                <c:pt idx="108">
                  <c:v>162.72521221413399</c:v>
                </c:pt>
                <c:pt idx="109">
                  <c:v>166.4283979537</c:v>
                </c:pt>
                <c:pt idx="110">
                  <c:v>166.154290655762</c:v>
                </c:pt>
                <c:pt idx="111">
                  <c:v>167.381305736337</c:v>
                </c:pt>
                <c:pt idx="112">
                  <c:v>166.41872967771599</c:v>
                </c:pt>
                <c:pt idx="113">
                  <c:v>169.325145519898</c:v>
                </c:pt>
                <c:pt idx="114">
                  <c:v>169.57881427216401</c:v>
                </c:pt>
                <c:pt idx="115">
                  <c:v>171.06520033842199</c:v>
                </c:pt>
                <c:pt idx="116">
                  <c:v>166.92056129195799</c:v>
                </c:pt>
                <c:pt idx="117">
                  <c:v>162.62528751427601</c:v>
                </c:pt>
                <c:pt idx="118">
                  <c:v>157.10299417442499</c:v>
                </c:pt>
                <c:pt idx="119">
                  <c:v>155.15394440517699</c:v>
                </c:pt>
                <c:pt idx="120">
                  <c:v>155.22198009136599</c:v>
                </c:pt>
                <c:pt idx="121">
                  <c:v>159.102835806711</c:v>
                </c:pt>
                <c:pt idx="122">
                  <c:v>162.080100066836</c:v>
                </c:pt>
                <c:pt idx="123">
                  <c:v>160.77575864344999</c:v>
                </c:pt>
                <c:pt idx="124">
                  <c:v>156.31969296362999</c:v>
                </c:pt>
                <c:pt idx="125">
                  <c:v>153.12364220350699</c:v>
                </c:pt>
                <c:pt idx="126">
                  <c:v>154.04980372417899</c:v>
                </c:pt>
                <c:pt idx="127">
                  <c:v>155.74647311496099</c:v>
                </c:pt>
                <c:pt idx="128">
                  <c:v>154.30033098939799</c:v>
                </c:pt>
                <c:pt idx="129">
                  <c:v>147.08790462273799</c:v>
                </c:pt>
                <c:pt idx="130">
                  <c:v>139.19388096272999</c:v>
                </c:pt>
                <c:pt idx="131">
                  <c:v>135.50580890529099</c:v>
                </c:pt>
                <c:pt idx="132">
                  <c:v>133.15467431979201</c:v>
                </c:pt>
                <c:pt idx="133">
                  <c:v>128.869094346552</c:v>
                </c:pt>
                <c:pt idx="134">
                  <c:v>120.35545549024199</c:v>
                </c:pt>
                <c:pt idx="135">
                  <c:v>115.303812926722</c:v>
                </c:pt>
                <c:pt idx="136">
                  <c:v>111.497028192654</c:v>
                </c:pt>
                <c:pt idx="137">
                  <c:v>111.98311442855901</c:v>
                </c:pt>
                <c:pt idx="138">
                  <c:v>111.28671482253399</c:v>
                </c:pt>
                <c:pt idx="139">
                  <c:v>108.779588844521</c:v>
                </c:pt>
                <c:pt idx="140">
                  <c:v>105.15034620815</c:v>
                </c:pt>
                <c:pt idx="141">
                  <c:v>102.02415908726201</c:v>
                </c:pt>
                <c:pt idx="142">
                  <c:v>103.270108412922</c:v>
                </c:pt>
                <c:pt idx="143">
                  <c:v>104.97072702692201</c:v>
                </c:pt>
                <c:pt idx="144">
                  <c:v>105.721778473054</c:v>
                </c:pt>
                <c:pt idx="145">
                  <c:v>103.47930837573</c:v>
                </c:pt>
                <c:pt idx="146">
                  <c:v>102.458840589806</c:v>
                </c:pt>
                <c:pt idx="147">
                  <c:v>104.57068327731299</c:v>
                </c:pt>
                <c:pt idx="148">
                  <c:v>106.292518107391</c:v>
                </c:pt>
                <c:pt idx="149">
                  <c:v>107.225800170253</c:v>
                </c:pt>
                <c:pt idx="150">
                  <c:v>105.314530111888</c:v>
                </c:pt>
                <c:pt idx="151">
                  <c:v>104.551078146458</c:v>
                </c:pt>
                <c:pt idx="152">
                  <c:v>103.61386090278</c:v>
                </c:pt>
                <c:pt idx="153">
                  <c:v>106.028311950128</c:v>
                </c:pt>
                <c:pt idx="154">
                  <c:v>109.230482073785</c:v>
                </c:pt>
                <c:pt idx="155">
                  <c:v>113.350880107568</c:v>
                </c:pt>
                <c:pt idx="156">
                  <c:v>113.96708435981699</c:v>
                </c:pt>
                <c:pt idx="157">
                  <c:v>109.848460832706</c:v>
                </c:pt>
                <c:pt idx="158">
                  <c:v>105.021447060433</c:v>
                </c:pt>
                <c:pt idx="159">
                  <c:v>103.135097439774</c:v>
                </c:pt>
                <c:pt idx="160">
                  <c:v>105.03751433415999</c:v>
                </c:pt>
                <c:pt idx="161">
                  <c:v>106.661801250601</c:v>
                </c:pt>
                <c:pt idx="162">
                  <c:v>109.382915195047</c:v>
                </c:pt>
                <c:pt idx="163">
                  <c:v>111.236763851801</c:v>
                </c:pt>
                <c:pt idx="164">
                  <c:v>113.525661106586</c:v>
                </c:pt>
                <c:pt idx="165">
                  <c:v>115.97937328402099</c:v>
                </c:pt>
                <c:pt idx="166">
                  <c:v>116.818398123571</c:v>
                </c:pt>
                <c:pt idx="167">
                  <c:v>116.457450819348</c:v>
                </c:pt>
                <c:pt idx="168">
                  <c:v>113.243348170941</c:v>
                </c:pt>
                <c:pt idx="169">
                  <c:v>110.903394703968</c:v>
                </c:pt>
                <c:pt idx="170">
                  <c:v>110.369158295622</c:v>
                </c:pt>
                <c:pt idx="171">
                  <c:v>111.826201188684</c:v>
                </c:pt>
                <c:pt idx="172">
                  <c:v>113.04463776354901</c:v>
                </c:pt>
                <c:pt idx="173">
                  <c:v>114.04881034500001</c:v>
                </c:pt>
                <c:pt idx="174">
                  <c:v>116.653328486121</c:v>
                </c:pt>
                <c:pt idx="175">
                  <c:v>119.47329016745201</c:v>
                </c:pt>
                <c:pt idx="176">
                  <c:v>120.23699440591599</c:v>
                </c:pt>
                <c:pt idx="177">
                  <c:v>119.28117135869699</c:v>
                </c:pt>
                <c:pt idx="178">
                  <c:v>116.869944159639</c:v>
                </c:pt>
                <c:pt idx="179">
                  <c:v>117.206177451408</c:v>
                </c:pt>
                <c:pt idx="180">
                  <c:v>116.102006563391</c:v>
                </c:pt>
                <c:pt idx="181">
                  <c:v>119.592161543929</c:v>
                </c:pt>
                <c:pt idx="182">
                  <c:v>122.56355549720899</c:v>
                </c:pt>
                <c:pt idx="183">
                  <c:v>128.062074986395</c:v>
                </c:pt>
                <c:pt idx="184">
                  <c:v>128.85179057914701</c:v>
                </c:pt>
                <c:pt idx="185">
                  <c:v>128.55465453570099</c:v>
                </c:pt>
                <c:pt idx="186">
                  <c:v>125.813631992154</c:v>
                </c:pt>
                <c:pt idx="187">
                  <c:v>125.57850864121799</c:v>
                </c:pt>
                <c:pt idx="188">
                  <c:v>125.644890935788</c:v>
                </c:pt>
                <c:pt idx="189">
                  <c:v>127.254934648816</c:v>
                </c:pt>
                <c:pt idx="190">
                  <c:v>128.89601833761699</c:v>
                </c:pt>
                <c:pt idx="191">
                  <c:v>131.00403073755899</c:v>
                </c:pt>
                <c:pt idx="192">
                  <c:v>134.635994976685</c:v>
                </c:pt>
                <c:pt idx="193">
                  <c:v>138.55768134495099</c:v>
                </c:pt>
                <c:pt idx="194">
                  <c:v>140.354230734504</c:v>
                </c:pt>
                <c:pt idx="195">
                  <c:v>140.156434481731</c:v>
                </c:pt>
                <c:pt idx="196">
                  <c:v>139.89408628126699</c:v>
                </c:pt>
                <c:pt idx="197">
                  <c:v>140.74426215640599</c:v>
                </c:pt>
                <c:pt idx="198">
                  <c:v>142.62747417249301</c:v>
                </c:pt>
                <c:pt idx="199">
                  <c:v>144.640012287432</c:v>
                </c:pt>
                <c:pt idx="200">
                  <c:v>147.23327253839199</c:v>
                </c:pt>
                <c:pt idx="201">
                  <c:v>148.02837337315501</c:v>
                </c:pt>
                <c:pt idx="202">
                  <c:v>150.50170380720701</c:v>
                </c:pt>
                <c:pt idx="203">
                  <c:v>151.674506137316</c:v>
                </c:pt>
                <c:pt idx="204">
                  <c:v>155.04461064943601</c:v>
                </c:pt>
                <c:pt idx="205">
                  <c:v>156.20882959978101</c:v>
                </c:pt>
                <c:pt idx="206">
                  <c:v>158.74398145747199</c:v>
                </c:pt>
                <c:pt idx="207">
                  <c:v>158.99826802355301</c:v>
                </c:pt>
                <c:pt idx="208">
                  <c:v>161.253656449913</c:v>
                </c:pt>
                <c:pt idx="209">
                  <c:v>160.84068543604801</c:v>
                </c:pt>
                <c:pt idx="210">
                  <c:v>161.170114068495</c:v>
                </c:pt>
                <c:pt idx="211">
                  <c:v>163.96718365463201</c:v>
                </c:pt>
                <c:pt idx="212">
                  <c:v>165.59224018219999</c:v>
                </c:pt>
                <c:pt idx="213">
                  <c:v>165.903844900123</c:v>
                </c:pt>
                <c:pt idx="214">
                  <c:v>163.99646041917001</c:v>
                </c:pt>
                <c:pt idx="215">
                  <c:v>164.25152649011201</c:v>
                </c:pt>
                <c:pt idx="216">
                  <c:v>166.06389722715599</c:v>
                </c:pt>
                <c:pt idx="217">
                  <c:v>169.75356430119899</c:v>
                </c:pt>
                <c:pt idx="218">
                  <c:v>171.53817387118599</c:v>
                </c:pt>
                <c:pt idx="219">
                  <c:v>174.026915581331</c:v>
                </c:pt>
                <c:pt idx="220">
                  <c:v>173.992088559325</c:v>
                </c:pt>
                <c:pt idx="221">
                  <c:v>175.230402578206</c:v>
                </c:pt>
                <c:pt idx="222">
                  <c:v>174.468778279552</c:v>
                </c:pt>
                <c:pt idx="223">
                  <c:v>175.25683463257101</c:v>
                </c:pt>
                <c:pt idx="224">
                  <c:v>178.06642702414601</c:v>
                </c:pt>
                <c:pt idx="225">
                  <c:v>180.19789087600401</c:v>
                </c:pt>
                <c:pt idx="226">
                  <c:v>181.53024262465499</c:v>
                </c:pt>
                <c:pt idx="227">
                  <c:v>178.850893560392</c:v>
                </c:pt>
                <c:pt idx="228">
                  <c:v>178.841916075668</c:v>
                </c:pt>
                <c:pt idx="229">
                  <c:v>178.119521463486</c:v>
                </c:pt>
                <c:pt idx="230">
                  <c:v>182.97179518697999</c:v>
                </c:pt>
                <c:pt idx="231">
                  <c:v>185.35806754395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'National-NonDistress'!$T$6:$T$90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'National-NonDistress'!$V$6:$V$90</c:f>
              <c:numCache>
                <c:formatCode>#,##0_);[Red]\(#,##0\)</c:formatCode>
                <c:ptCount val="85"/>
                <c:pt idx="0">
                  <c:v>65.519646110886598</c:v>
                </c:pt>
                <c:pt idx="1">
                  <c:v>63.385657658610398</c:v>
                </c:pt>
                <c:pt idx="2">
                  <c:v>68.725810265765702</c:v>
                </c:pt>
                <c:pt idx="3">
                  <c:v>73.895150403606607</c:v>
                </c:pt>
                <c:pt idx="4">
                  <c:v>70.759184088824199</c:v>
                </c:pt>
                <c:pt idx="5">
                  <c:v>75.652092264988198</c:v>
                </c:pt>
                <c:pt idx="6">
                  <c:v>79.571554509153103</c:v>
                </c:pt>
                <c:pt idx="7">
                  <c:v>84.803511893316795</c:v>
                </c:pt>
                <c:pt idx="8">
                  <c:v>83.440685458785097</c:v>
                </c:pt>
                <c:pt idx="9">
                  <c:v>83.851978181455394</c:v>
                </c:pt>
                <c:pt idx="10">
                  <c:v>85.477043570156695</c:v>
                </c:pt>
                <c:pt idx="11">
                  <c:v>92.322179547537104</c:v>
                </c:pt>
                <c:pt idx="12">
                  <c:v>86.528217921426702</c:v>
                </c:pt>
                <c:pt idx="13">
                  <c:v>91.346633649956203</c:v>
                </c:pt>
                <c:pt idx="14">
                  <c:v>95.500028341404899</c:v>
                </c:pt>
                <c:pt idx="15">
                  <c:v>95.405733717048804</c:v>
                </c:pt>
                <c:pt idx="16">
                  <c:v>97.180194471548205</c:v>
                </c:pt>
                <c:pt idx="17">
                  <c:v>99.923626403711907</c:v>
                </c:pt>
                <c:pt idx="18">
                  <c:v>105.03877274347199</c:v>
                </c:pt>
                <c:pt idx="19">
                  <c:v>100</c:v>
                </c:pt>
                <c:pt idx="20">
                  <c:v>104.82662698966701</c:v>
                </c:pt>
                <c:pt idx="21">
                  <c:v>102.482520169349</c:v>
                </c:pt>
                <c:pt idx="22">
                  <c:v>107.802327415535</c:v>
                </c:pt>
                <c:pt idx="23">
                  <c:v>101.131804658764</c:v>
                </c:pt>
                <c:pt idx="24">
                  <c:v>100.676637824675</c:v>
                </c:pt>
                <c:pt idx="25">
                  <c:v>100.453540243566</c:v>
                </c:pt>
                <c:pt idx="26">
                  <c:v>107.812464340327</c:v>
                </c:pt>
                <c:pt idx="27">
                  <c:v>107.84275217090899</c:v>
                </c:pt>
                <c:pt idx="28">
                  <c:v>110.161241843743</c:v>
                </c:pt>
                <c:pt idx="29">
                  <c:v>112.586928480621</c:v>
                </c:pt>
                <c:pt idx="30">
                  <c:v>113.98959059545101</c:v>
                </c:pt>
                <c:pt idx="31">
                  <c:v>116.521577570969</c:v>
                </c:pt>
                <c:pt idx="32">
                  <c:v>121.875547077763</c:v>
                </c:pt>
                <c:pt idx="33">
                  <c:v>124.659830642537</c:v>
                </c:pt>
                <c:pt idx="34">
                  <c:v>128.93450578643299</c:v>
                </c:pt>
                <c:pt idx="35">
                  <c:v>129.24199811449299</c:v>
                </c:pt>
                <c:pt idx="36">
                  <c:v>135.416533550336</c:v>
                </c:pt>
                <c:pt idx="37">
                  <c:v>139.42379395241801</c:v>
                </c:pt>
                <c:pt idx="38">
                  <c:v>148.74122355213601</c:v>
                </c:pt>
                <c:pt idx="39">
                  <c:v>148.233708555524</c:v>
                </c:pt>
                <c:pt idx="40">
                  <c:v>153.396696625234</c:v>
                </c:pt>
                <c:pt idx="41">
                  <c:v>154.129912820513</c:v>
                </c:pt>
                <c:pt idx="42">
                  <c:v>157.846027059389</c:v>
                </c:pt>
                <c:pt idx="43">
                  <c:v>160.78093057548799</c:v>
                </c:pt>
                <c:pt idx="44">
                  <c:v>167.028416886353</c:v>
                </c:pt>
                <c:pt idx="45">
                  <c:v>171.19094445226301</c:v>
                </c:pt>
                <c:pt idx="46">
                  <c:v>169.952133584481</c:v>
                </c:pt>
                <c:pt idx="47">
                  <c:v>160.325800027166</c:v>
                </c:pt>
                <c:pt idx="48">
                  <c:v>164.827336558708</c:v>
                </c:pt>
                <c:pt idx="49">
                  <c:v>161.396373237527</c:v>
                </c:pt>
                <c:pt idx="50">
                  <c:v>163.65059161486701</c:v>
                </c:pt>
                <c:pt idx="51">
                  <c:v>142.19467947817699</c:v>
                </c:pt>
                <c:pt idx="52">
                  <c:v>122.29494870002</c:v>
                </c:pt>
                <c:pt idx="53">
                  <c:v>118.09819714974</c:v>
                </c:pt>
                <c:pt idx="54">
                  <c:v>105.901968011656</c:v>
                </c:pt>
                <c:pt idx="55">
                  <c:v>113.586257225658</c:v>
                </c:pt>
                <c:pt idx="56">
                  <c:v>108.782484998217</c:v>
                </c:pt>
                <c:pt idx="57">
                  <c:v>117.079447194153</c:v>
                </c:pt>
                <c:pt idx="58">
                  <c:v>113.90875413180601</c:v>
                </c:pt>
                <c:pt idx="59">
                  <c:v>129.21701858898601</c:v>
                </c:pt>
                <c:pt idx="60">
                  <c:v>117.036955063652</c:v>
                </c:pt>
                <c:pt idx="61">
                  <c:v>119.818585388505</c:v>
                </c:pt>
                <c:pt idx="62">
                  <c:v>126.544018634968</c:v>
                </c:pt>
                <c:pt idx="63">
                  <c:v>127.975389070982</c:v>
                </c:pt>
                <c:pt idx="64">
                  <c:v>122.582132961179</c:v>
                </c:pt>
                <c:pt idx="65">
                  <c:v>130.59757297849399</c:v>
                </c:pt>
                <c:pt idx="66">
                  <c:v>134.022195910113</c:v>
                </c:pt>
                <c:pt idx="67">
                  <c:v>134.83802858456099</c:v>
                </c:pt>
                <c:pt idx="68">
                  <c:v>137.992869696101</c:v>
                </c:pt>
                <c:pt idx="69">
                  <c:v>145.731623753994</c:v>
                </c:pt>
                <c:pt idx="70">
                  <c:v>141.50828500852899</c:v>
                </c:pt>
                <c:pt idx="71">
                  <c:v>151.935306317471</c:v>
                </c:pt>
                <c:pt idx="72">
                  <c:v>158.69794305988501</c:v>
                </c:pt>
                <c:pt idx="73">
                  <c:v>161.10383910079901</c:v>
                </c:pt>
                <c:pt idx="74">
                  <c:v>164.04404459327</c:v>
                </c:pt>
                <c:pt idx="75">
                  <c:v>171.25292517796001</c:v>
                </c:pt>
                <c:pt idx="76">
                  <c:v>178.00079185566301</c:v>
                </c:pt>
                <c:pt idx="77">
                  <c:v>182.076066178198</c:v>
                </c:pt>
                <c:pt idx="78">
                  <c:v>184.812922347333</c:v>
                </c:pt>
                <c:pt idx="79">
                  <c:v>187.687780438722</c:v>
                </c:pt>
                <c:pt idx="80">
                  <c:v>194.467449410222</c:v>
                </c:pt>
                <c:pt idx="81">
                  <c:v>201.138428939704</c:v>
                </c:pt>
                <c:pt idx="82">
                  <c:v>201.921967237741</c:v>
                </c:pt>
                <c:pt idx="83">
                  <c:v>200.80640946914201</c:v>
                </c:pt>
                <c:pt idx="84">
                  <c:v>203.47005520574001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089600"/>
        <c:axId val="286091136"/>
      </c:scatterChart>
      <c:valAx>
        <c:axId val="286089600"/>
        <c:scaling>
          <c:orientation val="minMax"/>
          <c:max val="428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86091136"/>
        <c:crosses val="autoZero"/>
        <c:crossBetween val="midCat"/>
        <c:majorUnit val="365"/>
      </c:valAx>
      <c:valAx>
        <c:axId val="2860911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860896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Segment'!$K$6:$K$261</c:f>
              <c:numCache>
                <c:formatCode>[$-409]mmm\-yy;@</c:formatCode>
                <c:ptCount val="25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</c:numCache>
            </c:numRef>
          </c:xVal>
          <c:yVal>
            <c:numRef>
              <c:f>'U.S. VW - By Segment'!$L$6:$L$261</c:f>
              <c:numCache>
                <c:formatCode>0</c:formatCode>
                <c:ptCount val="256"/>
                <c:pt idx="0">
                  <c:v>65.436108352305794</c:v>
                </c:pt>
                <c:pt idx="1">
                  <c:v>63.9219509625743</c:v>
                </c:pt>
                <c:pt idx="2">
                  <c:v>63.801147134486399</c:v>
                </c:pt>
                <c:pt idx="3">
                  <c:v>64.118898298574905</c:v>
                </c:pt>
                <c:pt idx="4">
                  <c:v>64.1855774855768</c:v>
                </c:pt>
                <c:pt idx="5">
                  <c:v>64.204491279863305</c:v>
                </c:pt>
                <c:pt idx="6">
                  <c:v>64.044979953399704</c:v>
                </c:pt>
                <c:pt idx="7">
                  <c:v>63.017680149196899</c:v>
                </c:pt>
                <c:pt idx="8">
                  <c:v>62.280441472130398</c:v>
                </c:pt>
                <c:pt idx="9">
                  <c:v>61.507512345970198</c:v>
                </c:pt>
                <c:pt idx="10">
                  <c:v>63.725600162995299</c:v>
                </c:pt>
                <c:pt idx="11">
                  <c:v>66.893412388072903</c:v>
                </c:pt>
                <c:pt idx="12">
                  <c:v>71.072650104314206</c:v>
                </c:pt>
                <c:pt idx="13">
                  <c:v>72.352981050334407</c:v>
                </c:pt>
                <c:pt idx="14">
                  <c:v>72.147434598302695</c:v>
                </c:pt>
                <c:pt idx="15">
                  <c:v>70.776366634249499</c:v>
                </c:pt>
                <c:pt idx="16">
                  <c:v>70.960552496497399</c:v>
                </c:pt>
                <c:pt idx="17">
                  <c:v>71.881003197788402</c:v>
                </c:pt>
                <c:pt idx="18">
                  <c:v>73.086013045361298</c:v>
                </c:pt>
                <c:pt idx="19">
                  <c:v>73.108967581315994</c:v>
                </c:pt>
                <c:pt idx="20">
                  <c:v>74.362330283110694</c:v>
                </c:pt>
                <c:pt idx="21">
                  <c:v>75.516763514683305</c:v>
                </c:pt>
                <c:pt idx="22">
                  <c:v>79.3864006837739</c:v>
                </c:pt>
                <c:pt idx="23">
                  <c:v>81.711806773694306</c:v>
                </c:pt>
                <c:pt idx="24">
                  <c:v>86.015343024848903</c:v>
                </c:pt>
                <c:pt idx="25">
                  <c:v>84.573663412741197</c:v>
                </c:pt>
                <c:pt idx="26">
                  <c:v>83.167936660065493</c:v>
                </c:pt>
                <c:pt idx="27">
                  <c:v>81.086198382963005</c:v>
                </c:pt>
                <c:pt idx="28">
                  <c:v>83.277205528333596</c:v>
                </c:pt>
                <c:pt idx="29">
                  <c:v>85.703972427833406</c:v>
                </c:pt>
                <c:pt idx="30">
                  <c:v>85.865410631786801</c:v>
                </c:pt>
                <c:pt idx="31">
                  <c:v>85.779797455245003</c:v>
                </c:pt>
                <c:pt idx="32">
                  <c:v>85.707213669233695</c:v>
                </c:pt>
                <c:pt idx="33">
                  <c:v>87.112431655282194</c:v>
                </c:pt>
                <c:pt idx="34">
                  <c:v>87.692662089561694</c:v>
                </c:pt>
                <c:pt idx="35">
                  <c:v>88.025336724363797</c:v>
                </c:pt>
                <c:pt idx="36">
                  <c:v>88.754553481795796</c:v>
                </c:pt>
                <c:pt idx="37">
                  <c:v>88.542569456614999</c:v>
                </c:pt>
                <c:pt idx="38">
                  <c:v>87.579659678388097</c:v>
                </c:pt>
                <c:pt idx="39">
                  <c:v>85.613960999578893</c:v>
                </c:pt>
                <c:pt idx="40">
                  <c:v>84.778836691669099</c:v>
                </c:pt>
                <c:pt idx="41">
                  <c:v>85.362097239945399</c:v>
                </c:pt>
                <c:pt idx="42">
                  <c:v>86.597805118774104</c:v>
                </c:pt>
                <c:pt idx="43">
                  <c:v>88.209696228758901</c:v>
                </c:pt>
                <c:pt idx="44">
                  <c:v>89.007117159002505</c:v>
                </c:pt>
                <c:pt idx="45">
                  <c:v>90.128947825290297</c:v>
                </c:pt>
                <c:pt idx="46">
                  <c:v>90.150984787121203</c:v>
                </c:pt>
                <c:pt idx="47">
                  <c:v>90.204752437166604</c:v>
                </c:pt>
                <c:pt idx="48">
                  <c:v>90.463217153694004</c:v>
                </c:pt>
                <c:pt idx="49">
                  <c:v>87.880111212889901</c:v>
                </c:pt>
                <c:pt idx="50">
                  <c:v>85.672675504217196</c:v>
                </c:pt>
                <c:pt idx="51">
                  <c:v>83.637798842349696</c:v>
                </c:pt>
                <c:pt idx="52">
                  <c:v>86.877117705194294</c:v>
                </c:pt>
                <c:pt idx="53">
                  <c:v>91.032214735605095</c:v>
                </c:pt>
                <c:pt idx="54">
                  <c:v>94.705918589401804</c:v>
                </c:pt>
                <c:pt idx="55">
                  <c:v>96.586503963047093</c:v>
                </c:pt>
                <c:pt idx="56">
                  <c:v>98.125811682358304</c:v>
                </c:pt>
                <c:pt idx="57">
                  <c:v>99.325675345878807</c:v>
                </c:pt>
                <c:pt idx="58">
                  <c:v>100.22372195835401</c:v>
                </c:pt>
                <c:pt idx="59">
                  <c:v>100</c:v>
                </c:pt>
                <c:pt idx="60">
                  <c:v>100.00187510869</c:v>
                </c:pt>
                <c:pt idx="61">
                  <c:v>99.184455155624704</c:v>
                </c:pt>
                <c:pt idx="62">
                  <c:v>98.789297955228093</c:v>
                </c:pt>
                <c:pt idx="63">
                  <c:v>98.312569311498905</c:v>
                </c:pt>
                <c:pt idx="64">
                  <c:v>98.497927648251206</c:v>
                </c:pt>
                <c:pt idx="65">
                  <c:v>98.972319748819402</c:v>
                </c:pt>
                <c:pt idx="66">
                  <c:v>99.891952016744995</c:v>
                </c:pt>
                <c:pt idx="67">
                  <c:v>99.800171235175299</c:v>
                </c:pt>
                <c:pt idx="68">
                  <c:v>99.456175687640496</c:v>
                </c:pt>
                <c:pt idx="69">
                  <c:v>97.528784819409594</c:v>
                </c:pt>
                <c:pt idx="70">
                  <c:v>96.413554953623802</c:v>
                </c:pt>
                <c:pt idx="71">
                  <c:v>95.132079748366294</c:v>
                </c:pt>
                <c:pt idx="72">
                  <c:v>96.243367842151798</c:v>
                </c:pt>
                <c:pt idx="73">
                  <c:v>97.021913770495004</c:v>
                </c:pt>
                <c:pt idx="74">
                  <c:v>97.701801455078495</c:v>
                </c:pt>
                <c:pt idx="75">
                  <c:v>96.577588856756293</c:v>
                </c:pt>
                <c:pt idx="76">
                  <c:v>96.382956495753206</c:v>
                </c:pt>
                <c:pt idx="77">
                  <c:v>96.740228708062304</c:v>
                </c:pt>
                <c:pt idx="78">
                  <c:v>97.8775161835826</c:v>
                </c:pt>
                <c:pt idx="79">
                  <c:v>98.513997391685805</c:v>
                </c:pt>
                <c:pt idx="80">
                  <c:v>98.959180473861295</c:v>
                </c:pt>
                <c:pt idx="81">
                  <c:v>99.125159483500696</c:v>
                </c:pt>
                <c:pt idx="82">
                  <c:v>100.217890049376</c:v>
                </c:pt>
                <c:pt idx="83">
                  <c:v>101.422961411353</c:v>
                </c:pt>
                <c:pt idx="84">
                  <c:v>103.68617336483</c:v>
                </c:pt>
                <c:pt idx="85">
                  <c:v>104.45866675780999</c:v>
                </c:pt>
                <c:pt idx="86">
                  <c:v>105.24376396580099</c:v>
                </c:pt>
                <c:pt idx="87">
                  <c:v>104.398430344966</c:v>
                </c:pt>
                <c:pt idx="88">
                  <c:v>105.198807780557</c:v>
                </c:pt>
                <c:pt idx="89">
                  <c:v>105.35557207127501</c:v>
                </c:pt>
                <c:pt idx="90">
                  <c:v>105.670896079279</c:v>
                </c:pt>
                <c:pt idx="91">
                  <c:v>103.56253397278201</c:v>
                </c:pt>
                <c:pt idx="92">
                  <c:v>102.127002904066</c:v>
                </c:pt>
                <c:pt idx="93">
                  <c:v>101.521380959282</c:v>
                </c:pt>
                <c:pt idx="94">
                  <c:v>101.85688227597601</c:v>
                </c:pt>
                <c:pt idx="95">
                  <c:v>102.729635386894</c:v>
                </c:pt>
                <c:pt idx="96">
                  <c:v>103.35216175559999</c:v>
                </c:pt>
                <c:pt idx="97">
                  <c:v>106.711373441839</c:v>
                </c:pt>
                <c:pt idx="98">
                  <c:v>108.87835546877299</c:v>
                </c:pt>
                <c:pt idx="99">
                  <c:v>111.73783802607301</c:v>
                </c:pt>
                <c:pt idx="100">
                  <c:v>112.888506689525</c:v>
                </c:pt>
                <c:pt idx="101">
                  <c:v>115.89501050228201</c:v>
                </c:pt>
                <c:pt idx="102">
                  <c:v>118.996785662311</c:v>
                </c:pt>
                <c:pt idx="103">
                  <c:v>121.586150774047</c:v>
                </c:pt>
                <c:pt idx="104">
                  <c:v>123.66359863266599</c:v>
                </c:pt>
                <c:pt idx="105">
                  <c:v>124.63173670401601</c:v>
                </c:pt>
                <c:pt idx="106">
                  <c:v>124.008685701242</c:v>
                </c:pt>
                <c:pt idx="107">
                  <c:v>122.600087555454</c:v>
                </c:pt>
                <c:pt idx="108">
                  <c:v>121.82459027591401</c:v>
                </c:pt>
                <c:pt idx="109">
                  <c:v>124.90181572584601</c:v>
                </c:pt>
                <c:pt idx="110">
                  <c:v>126.985498254364</c:v>
                </c:pt>
                <c:pt idx="111">
                  <c:v>128.81741261854299</c:v>
                </c:pt>
                <c:pt idx="112">
                  <c:v>128.391220656634</c:v>
                </c:pt>
                <c:pt idx="113">
                  <c:v>129.17917355815101</c:v>
                </c:pt>
                <c:pt idx="114">
                  <c:v>130.54615546718301</c:v>
                </c:pt>
                <c:pt idx="115">
                  <c:v>132.11186163939001</c:v>
                </c:pt>
                <c:pt idx="116">
                  <c:v>134.40135309715799</c:v>
                </c:pt>
                <c:pt idx="117">
                  <c:v>136.75730083654301</c:v>
                </c:pt>
                <c:pt idx="118">
                  <c:v>138.515389737801</c:v>
                </c:pt>
                <c:pt idx="119">
                  <c:v>139.11639117885699</c:v>
                </c:pt>
                <c:pt idx="120">
                  <c:v>139.58364906698799</c:v>
                </c:pt>
                <c:pt idx="121">
                  <c:v>141.18003161355401</c:v>
                </c:pt>
                <c:pt idx="122">
                  <c:v>143.95242797414599</c:v>
                </c:pt>
                <c:pt idx="123">
                  <c:v>146.290585113616</c:v>
                </c:pt>
                <c:pt idx="124">
                  <c:v>148.12247305176399</c:v>
                </c:pt>
                <c:pt idx="125">
                  <c:v>150.07662216645099</c:v>
                </c:pt>
                <c:pt idx="126">
                  <c:v>152.65036252493999</c:v>
                </c:pt>
                <c:pt idx="127">
                  <c:v>154.14637829811201</c:v>
                </c:pt>
                <c:pt idx="128">
                  <c:v>153.563328589078</c:v>
                </c:pt>
                <c:pt idx="129">
                  <c:v>152.64796330219801</c:v>
                </c:pt>
                <c:pt idx="130">
                  <c:v>152.886624105192</c:v>
                </c:pt>
                <c:pt idx="131">
                  <c:v>155.56561089171299</c:v>
                </c:pt>
                <c:pt idx="132">
                  <c:v>157.46166430006801</c:v>
                </c:pt>
                <c:pt idx="133">
                  <c:v>159.93927772389199</c:v>
                </c:pt>
                <c:pt idx="134">
                  <c:v>160.72261354309401</c:v>
                </c:pt>
                <c:pt idx="135">
                  <c:v>163.56416319865099</c:v>
                </c:pt>
                <c:pt idx="136">
                  <c:v>165.53195986746499</c:v>
                </c:pt>
                <c:pt idx="137">
                  <c:v>168.63865084259399</c:v>
                </c:pt>
                <c:pt idx="138">
                  <c:v>170.27180814869899</c:v>
                </c:pt>
                <c:pt idx="139">
                  <c:v>171.860364678916</c:v>
                </c:pt>
                <c:pt idx="140">
                  <c:v>172.39728558951799</c:v>
                </c:pt>
                <c:pt idx="141">
                  <c:v>172.995422754982</c:v>
                </c:pt>
                <c:pt idx="142">
                  <c:v>173.901323523771</c:v>
                </c:pt>
                <c:pt idx="143">
                  <c:v>173.52607471010799</c:v>
                </c:pt>
                <c:pt idx="144">
                  <c:v>171.93174704843901</c:v>
                </c:pt>
                <c:pt idx="145">
                  <c:v>165.071010518983</c:v>
                </c:pt>
                <c:pt idx="146">
                  <c:v>158.488288111863</c:v>
                </c:pt>
                <c:pt idx="147">
                  <c:v>152.56311097725001</c:v>
                </c:pt>
                <c:pt idx="148">
                  <c:v>155.411013411798</c:v>
                </c:pt>
                <c:pt idx="149">
                  <c:v>160.135958184586</c:v>
                </c:pt>
                <c:pt idx="150">
                  <c:v>164.61030385307799</c:v>
                </c:pt>
                <c:pt idx="151">
                  <c:v>161.03176638576801</c:v>
                </c:pt>
                <c:pt idx="152">
                  <c:v>157.30616943992499</c:v>
                </c:pt>
                <c:pt idx="153">
                  <c:v>154.12021190942301</c:v>
                </c:pt>
                <c:pt idx="154">
                  <c:v>153.18340227300399</c:v>
                </c:pt>
                <c:pt idx="155">
                  <c:v>150.797736384937</c:v>
                </c:pt>
                <c:pt idx="156">
                  <c:v>148.867022512327</c:v>
                </c:pt>
                <c:pt idx="157">
                  <c:v>145.16876325486501</c:v>
                </c:pt>
                <c:pt idx="158">
                  <c:v>140.74685125161</c:v>
                </c:pt>
                <c:pt idx="159">
                  <c:v>134.620112790734</c:v>
                </c:pt>
                <c:pt idx="160">
                  <c:v>124.613478174455</c:v>
                </c:pt>
                <c:pt idx="161">
                  <c:v>116.11710261884799</c:v>
                </c:pt>
                <c:pt idx="162">
                  <c:v>109.214936092801</c:v>
                </c:pt>
                <c:pt idx="163">
                  <c:v>110.85292247366</c:v>
                </c:pt>
                <c:pt idx="164">
                  <c:v>112.962566705996</c:v>
                </c:pt>
                <c:pt idx="165">
                  <c:v>114.186126463603</c:v>
                </c:pt>
                <c:pt idx="166">
                  <c:v>110.798055584003</c:v>
                </c:pt>
                <c:pt idx="167">
                  <c:v>107.40739634675001</c:v>
                </c:pt>
                <c:pt idx="168">
                  <c:v>105.646440034289</c:v>
                </c:pt>
                <c:pt idx="169">
                  <c:v>106.603124687847</c:v>
                </c:pt>
                <c:pt idx="170">
                  <c:v>108.697755113672</c:v>
                </c:pt>
                <c:pt idx="171">
                  <c:v>112.698246546869</c:v>
                </c:pt>
                <c:pt idx="172">
                  <c:v>115.541534698577</c:v>
                </c:pt>
                <c:pt idx="173">
                  <c:v>116.863164424705</c:v>
                </c:pt>
                <c:pt idx="174">
                  <c:v>115.755188501831</c:v>
                </c:pt>
                <c:pt idx="175">
                  <c:v>114.839029821286</c:v>
                </c:pt>
                <c:pt idx="176">
                  <c:v>115.444025068976</c:v>
                </c:pt>
                <c:pt idx="177">
                  <c:v>116.336350295475</c:v>
                </c:pt>
                <c:pt idx="178">
                  <c:v>116.647498633157</c:v>
                </c:pt>
                <c:pt idx="179">
                  <c:v>116.742223904304</c:v>
                </c:pt>
                <c:pt idx="180">
                  <c:v>117.888771027942</c:v>
                </c:pt>
                <c:pt idx="181">
                  <c:v>119.75528860915399</c:v>
                </c:pt>
                <c:pt idx="182">
                  <c:v>121.152083502365</c:v>
                </c:pt>
                <c:pt idx="183">
                  <c:v>121.17698099322701</c:v>
                </c:pt>
                <c:pt idx="184">
                  <c:v>121.085158869607</c:v>
                </c:pt>
                <c:pt idx="185">
                  <c:v>120.192215351095</c:v>
                </c:pt>
                <c:pt idx="186">
                  <c:v>119.11125660692601</c:v>
                </c:pt>
                <c:pt idx="187">
                  <c:v>119.517972430941</c:v>
                </c:pt>
                <c:pt idx="188">
                  <c:v>121.524338980506</c:v>
                </c:pt>
                <c:pt idx="189">
                  <c:v>123.652598567325</c:v>
                </c:pt>
                <c:pt idx="190">
                  <c:v>124.275154804002</c:v>
                </c:pt>
                <c:pt idx="191">
                  <c:v>124.936501510941</c:v>
                </c:pt>
                <c:pt idx="192">
                  <c:v>125.67681820596501</c:v>
                </c:pt>
                <c:pt idx="193">
                  <c:v>126.667109332476</c:v>
                </c:pt>
                <c:pt idx="194">
                  <c:v>125.21750221839299</c:v>
                </c:pt>
                <c:pt idx="195">
                  <c:v>125.426849735631</c:v>
                </c:pt>
                <c:pt idx="196">
                  <c:v>125.87477131865001</c:v>
                </c:pt>
                <c:pt idx="197">
                  <c:v>129.02603484714101</c:v>
                </c:pt>
                <c:pt idx="198">
                  <c:v>130.61329622134201</c:v>
                </c:pt>
                <c:pt idx="199">
                  <c:v>132.07140887206501</c:v>
                </c:pt>
                <c:pt idx="200">
                  <c:v>130.96361729600099</c:v>
                </c:pt>
                <c:pt idx="201">
                  <c:v>130.708957617191</c:v>
                </c:pt>
                <c:pt idx="202">
                  <c:v>130.175150155447</c:v>
                </c:pt>
                <c:pt idx="203">
                  <c:v>131.37842317375899</c:v>
                </c:pt>
                <c:pt idx="204">
                  <c:v>131.72505857081501</c:v>
                </c:pt>
                <c:pt idx="205">
                  <c:v>132.37990505366</c:v>
                </c:pt>
                <c:pt idx="206">
                  <c:v>134.596066968478</c:v>
                </c:pt>
                <c:pt idx="207">
                  <c:v>136.61186560025899</c:v>
                </c:pt>
                <c:pt idx="208">
                  <c:v>140.66123921757401</c:v>
                </c:pt>
                <c:pt idx="209">
                  <c:v>141.81199197724101</c:v>
                </c:pt>
                <c:pt idx="210">
                  <c:v>145.45222566842699</c:v>
                </c:pt>
                <c:pt idx="211">
                  <c:v>145.869194320188</c:v>
                </c:pt>
                <c:pt idx="212">
                  <c:v>149.46677016452</c:v>
                </c:pt>
                <c:pt idx="213">
                  <c:v>149.80506170310801</c:v>
                </c:pt>
                <c:pt idx="214">
                  <c:v>150.48629360104499</c:v>
                </c:pt>
                <c:pt idx="215">
                  <c:v>148.003811296187</c:v>
                </c:pt>
                <c:pt idx="216">
                  <c:v>148.02056599405</c:v>
                </c:pt>
                <c:pt idx="217">
                  <c:v>148.27817394075399</c:v>
                </c:pt>
                <c:pt idx="218">
                  <c:v>150.861781508874</c:v>
                </c:pt>
                <c:pt idx="219">
                  <c:v>153.04506818020701</c:v>
                </c:pt>
                <c:pt idx="220">
                  <c:v>156.11052349135201</c:v>
                </c:pt>
                <c:pt idx="221">
                  <c:v>157.52200912372501</c:v>
                </c:pt>
                <c:pt idx="222">
                  <c:v>157.12283659087299</c:v>
                </c:pt>
                <c:pt idx="223">
                  <c:v>157.79951989304399</c:v>
                </c:pt>
                <c:pt idx="224">
                  <c:v>158.57150900144299</c:v>
                </c:pt>
                <c:pt idx="225">
                  <c:v>162.03598691943199</c:v>
                </c:pt>
                <c:pt idx="226">
                  <c:v>164.59595359669501</c:v>
                </c:pt>
                <c:pt idx="227">
                  <c:v>169.65957724405101</c:v>
                </c:pt>
                <c:pt idx="228">
                  <c:v>172.50351733241899</c:v>
                </c:pt>
                <c:pt idx="229">
                  <c:v>177.64165209800001</c:v>
                </c:pt>
                <c:pt idx="230">
                  <c:v>176.11323331411401</c:v>
                </c:pt>
                <c:pt idx="231">
                  <c:v>176.62180161091399</c:v>
                </c:pt>
                <c:pt idx="232">
                  <c:v>175.52118309838099</c:v>
                </c:pt>
                <c:pt idx="233">
                  <c:v>178.09104010853801</c:v>
                </c:pt>
                <c:pt idx="234">
                  <c:v>179.329240749554</c:v>
                </c:pt>
                <c:pt idx="235">
                  <c:v>180.90662936184</c:v>
                </c:pt>
                <c:pt idx="236">
                  <c:v>182.52635052482199</c:v>
                </c:pt>
                <c:pt idx="237">
                  <c:v>181.074520289757</c:v>
                </c:pt>
                <c:pt idx="238">
                  <c:v>179.429255941116</c:v>
                </c:pt>
                <c:pt idx="239">
                  <c:v>177.54701532650299</c:v>
                </c:pt>
                <c:pt idx="240">
                  <c:v>176.71289398454499</c:v>
                </c:pt>
                <c:pt idx="241">
                  <c:v>173.28903802627701</c:v>
                </c:pt>
                <c:pt idx="242">
                  <c:v>170.40854984113301</c:v>
                </c:pt>
                <c:pt idx="243">
                  <c:v>169.93574579678301</c:v>
                </c:pt>
                <c:pt idx="244">
                  <c:v>175.53127782907001</c:v>
                </c:pt>
                <c:pt idx="245">
                  <c:v>181.78103017603701</c:v>
                </c:pt>
                <c:pt idx="246">
                  <c:v>187.34868852954301</c:v>
                </c:pt>
                <c:pt idx="247">
                  <c:v>187.230987037831</c:v>
                </c:pt>
                <c:pt idx="248">
                  <c:v>186.47475486187599</c:v>
                </c:pt>
                <c:pt idx="249">
                  <c:v>187.97237205641801</c:v>
                </c:pt>
                <c:pt idx="250">
                  <c:v>189.65437877139701</c:v>
                </c:pt>
                <c:pt idx="251">
                  <c:v>189.762915357286</c:v>
                </c:pt>
                <c:pt idx="252">
                  <c:v>185.70496042686599</c:v>
                </c:pt>
                <c:pt idx="253">
                  <c:v>182.85200060416301</c:v>
                </c:pt>
                <c:pt idx="254">
                  <c:v>184.589502584554</c:v>
                </c:pt>
                <c:pt idx="255">
                  <c:v>187.26805934104101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Segment'!$K$6:$K$261</c:f>
              <c:numCache>
                <c:formatCode>[$-409]mmm\-yy;@</c:formatCode>
                <c:ptCount val="25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</c:numCache>
            </c:numRef>
          </c:xVal>
          <c:yVal>
            <c:numRef>
              <c:f>'U.S. VW - By Segment'!$M$6:$M$261</c:f>
              <c:numCache>
                <c:formatCode>0</c:formatCode>
                <c:ptCount val="256"/>
                <c:pt idx="0">
                  <c:v>70.582558585080605</c:v>
                </c:pt>
                <c:pt idx="1">
                  <c:v>67.929062020405695</c:v>
                </c:pt>
                <c:pt idx="2">
                  <c:v>66.354030129718197</c:v>
                </c:pt>
                <c:pt idx="3">
                  <c:v>65.719138528220199</c:v>
                </c:pt>
                <c:pt idx="4">
                  <c:v>64.424823673644596</c:v>
                </c:pt>
                <c:pt idx="5">
                  <c:v>65.112497748713295</c:v>
                </c:pt>
                <c:pt idx="6">
                  <c:v>66.4564704235883</c:v>
                </c:pt>
                <c:pt idx="7">
                  <c:v>68.135271233955095</c:v>
                </c:pt>
                <c:pt idx="8">
                  <c:v>68.469263057674894</c:v>
                </c:pt>
                <c:pt idx="9">
                  <c:v>68.133090631556996</c:v>
                </c:pt>
                <c:pt idx="10">
                  <c:v>67.423969175760604</c:v>
                </c:pt>
                <c:pt idx="11">
                  <c:v>67.901354711191502</c:v>
                </c:pt>
                <c:pt idx="12">
                  <c:v>68.173517220553606</c:v>
                </c:pt>
                <c:pt idx="13">
                  <c:v>69.114240974874093</c:v>
                </c:pt>
                <c:pt idx="14">
                  <c:v>68.6756301394026</c:v>
                </c:pt>
                <c:pt idx="15">
                  <c:v>68.623190042926794</c:v>
                </c:pt>
                <c:pt idx="16">
                  <c:v>69.021327170198603</c:v>
                </c:pt>
                <c:pt idx="17">
                  <c:v>69.918967812064807</c:v>
                </c:pt>
                <c:pt idx="18">
                  <c:v>71.707521249983202</c:v>
                </c:pt>
                <c:pt idx="19">
                  <c:v>73.139611117047494</c:v>
                </c:pt>
                <c:pt idx="20">
                  <c:v>75.339335110470003</c:v>
                </c:pt>
                <c:pt idx="21">
                  <c:v>76.421170747582295</c:v>
                </c:pt>
                <c:pt idx="22">
                  <c:v>76.745449569586</c:v>
                </c:pt>
                <c:pt idx="23">
                  <c:v>77.583299146389294</c:v>
                </c:pt>
                <c:pt idx="24">
                  <c:v>78.445840111788101</c:v>
                </c:pt>
                <c:pt idx="25">
                  <c:v>80.114083719551303</c:v>
                </c:pt>
                <c:pt idx="26">
                  <c:v>80.353052752297899</c:v>
                </c:pt>
                <c:pt idx="27">
                  <c:v>80.771794241619602</c:v>
                </c:pt>
                <c:pt idx="28">
                  <c:v>80.326466646436103</c:v>
                </c:pt>
                <c:pt idx="29">
                  <c:v>80.499939408709807</c:v>
                </c:pt>
                <c:pt idx="30">
                  <c:v>80.838010078717801</c:v>
                </c:pt>
                <c:pt idx="31">
                  <c:v>81.493361686655504</c:v>
                </c:pt>
                <c:pt idx="32">
                  <c:v>81.273112607450997</c:v>
                </c:pt>
                <c:pt idx="33">
                  <c:v>79.807884555526201</c:v>
                </c:pt>
                <c:pt idx="34">
                  <c:v>80.3043290467551</c:v>
                </c:pt>
                <c:pt idx="35">
                  <c:v>80.529144082196197</c:v>
                </c:pt>
                <c:pt idx="36">
                  <c:v>82.677309536695503</c:v>
                </c:pt>
                <c:pt idx="37">
                  <c:v>81.692641701339895</c:v>
                </c:pt>
                <c:pt idx="38">
                  <c:v>82.4148287659592</c:v>
                </c:pt>
                <c:pt idx="39">
                  <c:v>82.336488786928896</c:v>
                </c:pt>
                <c:pt idx="40">
                  <c:v>83.3049384917921</c:v>
                </c:pt>
                <c:pt idx="41">
                  <c:v>83.756102917927294</c:v>
                </c:pt>
                <c:pt idx="42">
                  <c:v>84.874629312402703</c:v>
                </c:pt>
                <c:pt idx="43">
                  <c:v>87.891290309655105</c:v>
                </c:pt>
                <c:pt idx="44">
                  <c:v>91.311006116192402</c:v>
                </c:pt>
                <c:pt idx="45">
                  <c:v>93.498171707174194</c:v>
                </c:pt>
                <c:pt idx="46">
                  <c:v>93.796593729629706</c:v>
                </c:pt>
                <c:pt idx="47">
                  <c:v>92.880437029886906</c:v>
                </c:pt>
                <c:pt idx="48">
                  <c:v>92.916096941182104</c:v>
                </c:pt>
                <c:pt idx="49">
                  <c:v>92.939211398509102</c:v>
                </c:pt>
                <c:pt idx="50">
                  <c:v>94.238760704278704</c:v>
                </c:pt>
                <c:pt idx="51">
                  <c:v>94.228552224166904</c:v>
                </c:pt>
                <c:pt idx="52">
                  <c:v>94.4261887260311</c:v>
                </c:pt>
                <c:pt idx="53">
                  <c:v>93.648899196229905</c:v>
                </c:pt>
                <c:pt idx="54">
                  <c:v>94.525485151469795</c:v>
                </c:pt>
                <c:pt idx="55">
                  <c:v>95.242769550240396</c:v>
                </c:pt>
                <c:pt idx="56">
                  <c:v>96.355404225642403</c:v>
                </c:pt>
                <c:pt idx="57">
                  <c:v>97.340154262334906</c:v>
                </c:pt>
                <c:pt idx="58">
                  <c:v>98.600738085698694</c:v>
                </c:pt>
                <c:pt idx="59">
                  <c:v>100</c:v>
                </c:pt>
                <c:pt idx="60">
                  <c:v>100.659869698775</c:v>
                </c:pt>
                <c:pt idx="61">
                  <c:v>100.956746841046</c:v>
                </c:pt>
                <c:pt idx="62">
                  <c:v>100.746307847138</c:v>
                </c:pt>
                <c:pt idx="63">
                  <c:v>100.446025779218</c:v>
                </c:pt>
                <c:pt idx="64">
                  <c:v>101.26629358913701</c:v>
                </c:pt>
                <c:pt idx="65">
                  <c:v>102.37072512140701</c:v>
                </c:pt>
                <c:pt idx="66">
                  <c:v>103.564294838763</c:v>
                </c:pt>
                <c:pt idx="67">
                  <c:v>103.676744855039</c:v>
                </c:pt>
                <c:pt idx="68">
                  <c:v>103.685560318208</c:v>
                </c:pt>
                <c:pt idx="69">
                  <c:v>103.463982170164</c:v>
                </c:pt>
                <c:pt idx="70">
                  <c:v>103.54354996229701</c:v>
                </c:pt>
                <c:pt idx="71">
                  <c:v>103.97634570421801</c:v>
                </c:pt>
                <c:pt idx="72">
                  <c:v>105.352582224125</c:v>
                </c:pt>
                <c:pt idx="73">
                  <c:v>107.339755234222</c:v>
                </c:pt>
                <c:pt idx="74">
                  <c:v>108.717526612464</c:v>
                </c:pt>
                <c:pt idx="75">
                  <c:v>110.253813933567</c:v>
                </c:pt>
                <c:pt idx="76">
                  <c:v>109.996342708745</c:v>
                </c:pt>
                <c:pt idx="77">
                  <c:v>110.775981869552</c:v>
                </c:pt>
                <c:pt idx="78">
                  <c:v>110.06310590067601</c:v>
                </c:pt>
                <c:pt idx="79">
                  <c:v>110.384397770921</c:v>
                </c:pt>
                <c:pt idx="80">
                  <c:v>109.390005706707</c:v>
                </c:pt>
                <c:pt idx="81">
                  <c:v>109.85816519234299</c:v>
                </c:pt>
                <c:pt idx="82">
                  <c:v>111.273947838792</c:v>
                </c:pt>
                <c:pt idx="83">
                  <c:v>113.92907834785601</c:v>
                </c:pt>
                <c:pt idx="84">
                  <c:v>116.038587434522</c:v>
                </c:pt>
                <c:pt idx="85">
                  <c:v>117.246506558324</c:v>
                </c:pt>
                <c:pt idx="86">
                  <c:v>117.492050473131</c:v>
                </c:pt>
                <c:pt idx="87">
                  <c:v>118.08190177706</c:v>
                </c:pt>
                <c:pt idx="88">
                  <c:v>118.580258329028</c:v>
                </c:pt>
                <c:pt idx="89">
                  <c:v>120.024919015151</c:v>
                </c:pt>
                <c:pt idx="90">
                  <c:v>121.034350655214</c:v>
                </c:pt>
                <c:pt idx="91">
                  <c:v>121.842377862185</c:v>
                </c:pt>
                <c:pt idx="92">
                  <c:v>121.135458623049</c:v>
                </c:pt>
                <c:pt idx="93">
                  <c:v>120.241376257065</c:v>
                </c:pt>
                <c:pt idx="94">
                  <c:v>120.40026459937</c:v>
                </c:pt>
                <c:pt idx="95">
                  <c:v>121.927582360439</c:v>
                </c:pt>
                <c:pt idx="96">
                  <c:v>123.043622960744</c:v>
                </c:pt>
                <c:pt idx="97">
                  <c:v>122.979487905664</c:v>
                </c:pt>
                <c:pt idx="98">
                  <c:v>122.793847750566</c:v>
                </c:pt>
                <c:pt idx="99">
                  <c:v>123.74911888767799</c:v>
                </c:pt>
                <c:pt idx="100">
                  <c:v>125.624908933638</c:v>
                </c:pt>
                <c:pt idx="101">
                  <c:v>127.08540167075699</c:v>
                </c:pt>
                <c:pt idx="102">
                  <c:v>129.570773089385</c:v>
                </c:pt>
                <c:pt idx="103">
                  <c:v>132.111061708497</c:v>
                </c:pt>
                <c:pt idx="104">
                  <c:v>135.371402707703</c:v>
                </c:pt>
                <c:pt idx="105">
                  <c:v>136.047576810701</c:v>
                </c:pt>
                <c:pt idx="106">
                  <c:v>137.01494318235399</c:v>
                </c:pt>
                <c:pt idx="107">
                  <c:v>137.32661674923901</c:v>
                </c:pt>
                <c:pt idx="108">
                  <c:v>139.66780136818201</c:v>
                </c:pt>
                <c:pt idx="109">
                  <c:v>141.19526553314199</c:v>
                </c:pt>
                <c:pt idx="110">
                  <c:v>142.79329014383799</c:v>
                </c:pt>
                <c:pt idx="111">
                  <c:v>143.53030640895599</c:v>
                </c:pt>
                <c:pt idx="112">
                  <c:v>143.82413611567401</c:v>
                </c:pt>
                <c:pt idx="113">
                  <c:v>145.588517118211</c:v>
                </c:pt>
                <c:pt idx="114">
                  <c:v>147.06620543480801</c:v>
                </c:pt>
                <c:pt idx="115">
                  <c:v>150.47962570891599</c:v>
                </c:pt>
                <c:pt idx="116">
                  <c:v>153.404097108466</c:v>
                </c:pt>
                <c:pt idx="117">
                  <c:v>159.27563455917601</c:v>
                </c:pt>
                <c:pt idx="118">
                  <c:v>163.22909808760201</c:v>
                </c:pt>
                <c:pt idx="119">
                  <c:v>165.760030042881</c:v>
                </c:pt>
                <c:pt idx="120">
                  <c:v>163.43101759911701</c:v>
                </c:pt>
                <c:pt idx="121">
                  <c:v>161.85359858156201</c:v>
                </c:pt>
                <c:pt idx="122">
                  <c:v>160.86657053104099</c:v>
                </c:pt>
                <c:pt idx="123">
                  <c:v>161.333236921517</c:v>
                </c:pt>
                <c:pt idx="124">
                  <c:v>161.43946118837101</c:v>
                </c:pt>
                <c:pt idx="125">
                  <c:v>160.55817259839401</c:v>
                </c:pt>
                <c:pt idx="126">
                  <c:v>160.211352484819</c:v>
                </c:pt>
                <c:pt idx="127">
                  <c:v>159.391709431176</c:v>
                </c:pt>
                <c:pt idx="128">
                  <c:v>159.33351778940201</c:v>
                </c:pt>
                <c:pt idx="129">
                  <c:v>166.29019672765901</c:v>
                </c:pt>
                <c:pt idx="130">
                  <c:v>173.49611378150999</c:v>
                </c:pt>
                <c:pt idx="131">
                  <c:v>181.36884522403699</c:v>
                </c:pt>
                <c:pt idx="132">
                  <c:v>176.721383858271</c:v>
                </c:pt>
                <c:pt idx="133">
                  <c:v>173.22004900189</c:v>
                </c:pt>
                <c:pt idx="134">
                  <c:v>169.19217549546701</c:v>
                </c:pt>
                <c:pt idx="135">
                  <c:v>168.395543434838</c:v>
                </c:pt>
                <c:pt idx="136">
                  <c:v>168.83242194446501</c:v>
                </c:pt>
                <c:pt idx="137">
                  <c:v>168.760619924895</c:v>
                </c:pt>
                <c:pt idx="138">
                  <c:v>171.447223775476</c:v>
                </c:pt>
                <c:pt idx="139">
                  <c:v>170.229309821257</c:v>
                </c:pt>
                <c:pt idx="140">
                  <c:v>170.84212812332299</c:v>
                </c:pt>
                <c:pt idx="141">
                  <c:v>167.72262688365501</c:v>
                </c:pt>
                <c:pt idx="142">
                  <c:v>166.09307879811101</c:v>
                </c:pt>
                <c:pt idx="143">
                  <c:v>162.992712968668</c:v>
                </c:pt>
                <c:pt idx="144">
                  <c:v>161.46179310965499</c:v>
                </c:pt>
                <c:pt idx="145">
                  <c:v>161.09122394655199</c:v>
                </c:pt>
                <c:pt idx="146">
                  <c:v>160.73785466688199</c:v>
                </c:pt>
                <c:pt idx="147">
                  <c:v>160.107963542704</c:v>
                </c:pt>
                <c:pt idx="148">
                  <c:v>158.34039262342</c:v>
                </c:pt>
                <c:pt idx="149">
                  <c:v>157.13463612943599</c:v>
                </c:pt>
                <c:pt idx="150">
                  <c:v>157.62258599463601</c:v>
                </c:pt>
                <c:pt idx="151">
                  <c:v>157.93256477972301</c:v>
                </c:pt>
                <c:pt idx="152">
                  <c:v>157.06180713280099</c:v>
                </c:pt>
                <c:pt idx="153">
                  <c:v>154.37305447518</c:v>
                </c:pt>
                <c:pt idx="154">
                  <c:v>149.59928724509101</c:v>
                </c:pt>
                <c:pt idx="155">
                  <c:v>144.922843920009</c:v>
                </c:pt>
                <c:pt idx="156">
                  <c:v>139.872531021838</c:v>
                </c:pt>
                <c:pt idx="157">
                  <c:v>137.60463222294899</c:v>
                </c:pt>
                <c:pt idx="158">
                  <c:v>133.18714944906301</c:v>
                </c:pt>
                <c:pt idx="159">
                  <c:v>129.47895658398099</c:v>
                </c:pt>
                <c:pt idx="160">
                  <c:v>124.42345260374</c:v>
                </c:pt>
                <c:pt idx="161">
                  <c:v>122.33038766739701</c:v>
                </c:pt>
                <c:pt idx="162">
                  <c:v>119.881684675217</c:v>
                </c:pt>
                <c:pt idx="163">
                  <c:v>119.96807053867001</c:v>
                </c:pt>
                <c:pt idx="164">
                  <c:v>118.598484654845</c:v>
                </c:pt>
                <c:pt idx="165">
                  <c:v>118.09348881443</c:v>
                </c:pt>
                <c:pt idx="166">
                  <c:v>116.025043105226</c:v>
                </c:pt>
                <c:pt idx="167">
                  <c:v>115.26292413716899</c:v>
                </c:pt>
                <c:pt idx="168">
                  <c:v>114.934127053661</c:v>
                </c:pt>
                <c:pt idx="169">
                  <c:v>115.721503137691</c:v>
                </c:pt>
                <c:pt idx="170">
                  <c:v>117.50648803017801</c:v>
                </c:pt>
                <c:pt idx="171">
                  <c:v>118.97857469738599</c:v>
                </c:pt>
                <c:pt idx="172">
                  <c:v>119.871009398159</c:v>
                </c:pt>
                <c:pt idx="173">
                  <c:v>120.453864916509</c:v>
                </c:pt>
                <c:pt idx="174">
                  <c:v>121.99051297573</c:v>
                </c:pt>
                <c:pt idx="175">
                  <c:v>126.187600312689</c:v>
                </c:pt>
                <c:pt idx="176">
                  <c:v>130.87401548492201</c:v>
                </c:pt>
                <c:pt idx="177">
                  <c:v>135.496348902764</c:v>
                </c:pt>
                <c:pt idx="178">
                  <c:v>136.80541395111999</c:v>
                </c:pt>
                <c:pt idx="179">
                  <c:v>137.42000459792499</c:v>
                </c:pt>
                <c:pt idx="180">
                  <c:v>137.13949002053599</c:v>
                </c:pt>
                <c:pt idx="181">
                  <c:v>136.52428929417101</c:v>
                </c:pt>
                <c:pt idx="182">
                  <c:v>135.620995281624</c:v>
                </c:pt>
                <c:pt idx="183">
                  <c:v>135.347312696328</c:v>
                </c:pt>
                <c:pt idx="184">
                  <c:v>136.80807983756401</c:v>
                </c:pt>
                <c:pt idx="185">
                  <c:v>138.076729315791</c:v>
                </c:pt>
                <c:pt idx="186">
                  <c:v>140.05600694085999</c:v>
                </c:pt>
                <c:pt idx="187">
                  <c:v>141.44000120009201</c:v>
                </c:pt>
                <c:pt idx="188">
                  <c:v>145.73525698204699</c:v>
                </c:pt>
                <c:pt idx="189">
                  <c:v>148.48107090908999</c:v>
                </c:pt>
                <c:pt idx="190">
                  <c:v>152.01355981943499</c:v>
                </c:pt>
                <c:pt idx="191">
                  <c:v>150.90349781633199</c:v>
                </c:pt>
                <c:pt idx="192">
                  <c:v>149.91022606400401</c:v>
                </c:pt>
                <c:pt idx="193">
                  <c:v>146.027582768586</c:v>
                </c:pt>
                <c:pt idx="194">
                  <c:v>144.36683643881599</c:v>
                </c:pt>
                <c:pt idx="195">
                  <c:v>143.660802324375</c:v>
                </c:pt>
                <c:pt idx="196">
                  <c:v>145.15170270765901</c:v>
                </c:pt>
                <c:pt idx="197">
                  <c:v>146.74945837621101</c:v>
                </c:pt>
                <c:pt idx="198">
                  <c:v>150.05905806670299</c:v>
                </c:pt>
                <c:pt idx="199">
                  <c:v>153.838412276367</c:v>
                </c:pt>
                <c:pt idx="200">
                  <c:v>159.26109204486599</c:v>
                </c:pt>
                <c:pt idx="201">
                  <c:v>162.14628142460799</c:v>
                </c:pt>
                <c:pt idx="202">
                  <c:v>163.44198477967399</c:v>
                </c:pt>
                <c:pt idx="203">
                  <c:v>161.82126116969701</c:v>
                </c:pt>
                <c:pt idx="204">
                  <c:v>159.92626520028799</c:v>
                </c:pt>
                <c:pt idx="205">
                  <c:v>159.74712206605801</c:v>
                </c:pt>
                <c:pt idx="206">
                  <c:v>160.02643819132101</c:v>
                </c:pt>
                <c:pt idx="207">
                  <c:v>161.696715470144</c:v>
                </c:pt>
                <c:pt idx="208">
                  <c:v>163.293209494434</c:v>
                </c:pt>
                <c:pt idx="209">
                  <c:v>165.87333000366101</c:v>
                </c:pt>
                <c:pt idx="210">
                  <c:v>167.92790263569</c:v>
                </c:pt>
                <c:pt idx="211">
                  <c:v>169.11368889549999</c:v>
                </c:pt>
                <c:pt idx="212">
                  <c:v>171.61952717320099</c:v>
                </c:pt>
                <c:pt idx="213">
                  <c:v>173.78856841457201</c:v>
                </c:pt>
                <c:pt idx="214">
                  <c:v>176.524777698782</c:v>
                </c:pt>
                <c:pt idx="215">
                  <c:v>176.481029661093</c:v>
                </c:pt>
                <c:pt idx="216">
                  <c:v>177.817140176853</c:v>
                </c:pt>
                <c:pt idx="217">
                  <c:v>178.41372900615701</c:v>
                </c:pt>
                <c:pt idx="218">
                  <c:v>180.52123964704199</c:v>
                </c:pt>
                <c:pt idx="219">
                  <c:v>181.03247355686599</c:v>
                </c:pt>
                <c:pt idx="220">
                  <c:v>177.71702946867001</c:v>
                </c:pt>
                <c:pt idx="221">
                  <c:v>174.59064453781701</c:v>
                </c:pt>
                <c:pt idx="222">
                  <c:v>172.74195602537901</c:v>
                </c:pt>
                <c:pt idx="223">
                  <c:v>178.69573518654201</c:v>
                </c:pt>
                <c:pt idx="224">
                  <c:v>184.315566084691</c:v>
                </c:pt>
                <c:pt idx="225">
                  <c:v>190.72343275587301</c:v>
                </c:pt>
                <c:pt idx="226">
                  <c:v>192.10384477461801</c:v>
                </c:pt>
                <c:pt idx="227">
                  <c:v>194.02603645790501</c:v>
                </c:pt>
                <c:pt idx="228">
                  <c:v>197.18721772021701</c:v>
                </c:pt>
                <c:pt idx="229">
                  <c:v>199.29874143434</c:v>
                </c:pt>
                <c:pt idx="230">
                  <c:v>201.73272941158299</c:v>
                </c:pt>
                <c:pt idx="231">
                  <c:v>202.54690619697999</c:v>
                </c:pt>
                <c:pt idx="232">
                  <c:v>205.72652325285</c:v>
                </c:pt>
                <c:pt idx="233">
                  <c:v>207.28421645822399</c:v>
                </c:pt>
                <c:pt idx="234">
                  <c:v>208.87615812039201</c:v>
                </c:pt>
                <c:pt idx="235">
                  <c:v>210.212461860416</c:v>
                </c:pt>
                <c:pt idx="236">
                  <c:v>211.83317051995101</c:v>
                </c:pt>
                <c:pt idx="237">
                  <c:v>211.27439267145101</c:v>
                </c:pt>
                <c:pt idx="238">
                  <c:v>211.57310311604999</c:v>
                </c:pt>
                <c:pt idx="239">
                  <c:v>212.30559905312799</c:v>
                </c:pt>
                <c:pt idx="240">
                  <c:v>215.46923073715001</c:v>
                </c:pt>
                <c:pt idx="241">
                  <c:v>219.21150178218599</c:v>
                </c:pt>
                <c:pt idx="242">
                  <c:v>223.59898550641401</c:v>
                </c:pt>
                <c:pt idx="243">
                  <c:v>227.108079225045</c:v>
                </c:pt>
                <c:pt idx="244">
                  <c:v>228.490743053627</c:v>
                </c:pt>
                <c:pt idx="245">
                  <c:v>229.499696511439</c:v>
                </c:pt>
                <c:pt idx="246">
                  <c:v>231.21623334828999</c:v>
                </c:pt>
                <c:pt idx="247">
                  <c:v>232.368853737168</c:v>
                </c:pt>
                <c:pt idx="248">
                  <c:v>232.586052711636</c:v>
                </c:pt>
                <c:pt idx="249">
                  <c:v>232.02827762429999</c:v>
                </c:pt>
                <c:pt idx="250">
                  <c:v>231.413458424342</c:v>
                </c:pt>
                <c:pt idx="251">
                  <c:v>232.20355804128801</c:v>
                </c:pt>
                <c:pt idx="252">
                  <c:v>233.18331374034801</c:v>
                </c:pt>
                <c:pt idx="253">
                  <c:v>233.65859796391899</c:v>
                </c:pt>
                <c:pt idx="254">
                  <c:v>234.09334579431399</c:v>
                </c:pt>
                <c:pt idx="255">
                  <c:v>232.79790349411601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48064"/>
        <c:axId val="171849600"/>
      </c:scatterChart>
      <c:valAx>
        <c:axId val="171848064"/>
        <c:scaling>
          <c:orientation val="minMax"/>
          <c:max val="4285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71849600"/>
        <c:crosses val="autoZero"/>
        <c:crossBetween val="midCat"/>
        <c:majorUnit val="365"/>
      </c:valAx>
      <c:valAx>
        <c:axId val="171849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7184806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PropertyType!$Q$7:$Q$91</c:f>
              <c:numCache>
                <c:formatCode>0</c:formatCode>
                <c:ptCount val="85"/>
                <c:pt idx="0">
                  <c:v>59.101722844420998</c:v>
                </c:pt>
                <c:pt idx="1">
                  <c:v>62.525449459067502</c:v>
                </c:pt>
                <c:pt idx="2">
                  <c:v>65.964542660071203</c:v>
                </c:pt>
                <c:pt idx="3">
                  <c:v>66.049919147610893</c:v>
                </c:pt>
                <c:pt idx="4">
                  <c:v>66.653695212216803</c:v>
                </c:pt>
                <c:pt idx="5">
                  <c:v>70.258914474875297</c:v>
                </c:pt>
                <c:pt idx="6">
                  <c:v>75.254406755147201</c:v>
                </c:pt>
                <c:pt idx="7">
                  <c:v>77.990834759890703</c:v>
                </c:pt>
                <c:pt idx="8">
                  <c:v>78.333602779670997</c:v>
                </c:pt>
                <c:pt idx="9">
                  <c:v>78.589905341860799</c:v>
                </c:pt>
                <c:pt idx="10">
                  <c:v>80.366868007585097</c:v>
                </c:pt>
                <c:pt idx="11">
                  <c:v>83.084715086954901</c:v>
                </c:pt>
                <c:pt idx="12">
                  <c:v>86.008670665665207</c:v>
                </c:pt>
                <c:pt idx="13">
                  <c:v>89.548001610009905</c:v>
                </c:pt>
                <c:pt idx="14">
                  <c:v>90.636684171630606</c:v>
                </c:pt>
                <c:pt idx="15">
                  <c:v>90.642805995719101</c:v>
                </c:pt>
                <c:pt idx="16">
                  <c:v>93.675787419970803</c:v>
                </c:pt>
                <c:pt idx="17">
                  <c:v>98.831744543234294</c:v>
                </c:pt>
                <c:pt idx="18">
                  <c:v>100.970701850621</c:v>
                </c:pt>
                <c:pt idx="19">
                  <c:v>100</c:v>
                </c:pt>
                <c:pt idx="20">
                  <c:v>100.684147855963</c:v>
                </c:pt>
                <c:pt idx="21">
                  <c:v>103.074244199042</c:v>
                </c:pt>
                <c:pt idx="22">
                  <c:v>103.563281261653</c:v>
                </c:pt>
                <c:pt idx="23">
                  <c:v>102.62992936745501</c:v>
                </c:pt>
                <c:pt idx="24">
                  <c:v>103.797297496719</c:v>
                </c:pt>
                <c:pt idx="25">
                  <c:v>107.021288666202</c:v>
                </c:pt>
                <c:pt idx="26">
                  <c:v>109.733709073212</c:v>
                </c:pt>
                <c:pt idx="27">
                  <c:v>110.900944193572</c:v>
                </c:pt>
                <c:pt idx="28">
                  <c:v>113.220147447198</c:v>
                </c:pt>
                <c:pt idx="29">
                  <c:v>116.721566613669</c:v>
                </c:pt>
                <c:pt idx="30">
                  <c:v>119.13563753669401</c:v>
                </c:pt>
                <c:pt idx="31">
                  <c:v>121.38191265365001</c:v>
                </c:pt>
                <c:pt idx="32">
                  <c:v>125.38658789137899</c:v>
                </c:pt>
                <c:pt idx="33">
                  <c:v>129.61760268073701</c:v>
                </c:pt>
                <c:pt idx="34">
                  <c:v>133.85657574501499</c:v>
                </c:pt>
                <c:pt idx="35">
                  <c:v>138.70605027677101</c:v>
                </c:pt>
                <c:pt idx="36">
                  <c:v>144.460684087456</c:v>
                </c:pt>
                <c:pt idx="37">
                  <c:v>151.07346125975801</c:v>
                </c:pt>
                <c:pt idx="38">
                  <c:v>156.11606542021099</c:v>
                </c:pt>
                <c:pt idx="39">
                  <c:v>159.26493860483899</c:v>
                </c:pt>
                <c:pt idx="40">
                  <c:v>162.30817260247699</c:v>
                </c:pt>
                <c:pt idx="41">
                  <c:v>165.20191412487</c:v>
                </c:pt>
                <c:pt idx="42">
                  <c:v>165.456485400324</c:v>
                </c:pt>
                <c:pt idx="43">
                  <c:v>165.15216196334001</c:v>
                </c:pt>
                <c:pt idx="44">
                  <c:v>169.55142210292499</c:v>
                </c:pt>
                <c:pt idx="45">
                  <c:v>176.09946762700599</c:v>
                </c:pt>
                <c:pt idx="46">
                  <c:v>172.97272896203299</c:v>
                </c:pt>
                <c:pt idx="47">
                  <c:v>166.02110987660001</c:v>
                </c:pt>
                <c:pt idx="48">
                  <c:v>164.84956378691601</c:v>
                </c:pt>
                <c:pt idx="49">
                  <c:v>163.61847021024201</c:v>
                </c:pt>
                <c:pt idx="50">
                  <c:v>153.58948946721301</c:v>
                </c:pt>
                <c:pt idx="51">
                  <c:v>141.964383935097</c:v>
                </c:pt>
                <c:pt idx="52">
                  <c:v>132.88783244915899</c:v>
                </c:pt>
                <c:pt idx="53">
                  <c:v>123.430779177855</c:v>
                </c:pt>
                <c:pt idx="54">
                  <c:v>121.15192876541801</c:v>
                </c:pt>
                <c:pt idx="55">
                  <c:v>122.41889941618901</c:v>
                </c:pt>
                <c:pt idx="56">
                  <c:v>118.243303177581</c:v>
                </c:pt>
                <c:pt idx="57">
                  <c:v>112.468018207501</c:v>
                </c:pt>
                <c:pt idx="58">
                  <c:v>110.47290651284899</c:v>
                </c:pt>
                <c:pt idx="59">
                  <c:v>109.112748045111</c:v>
                </c:pt>
                <c:pt idx="60">
                  <c:v>107.239355506987</c:v>
                </c:pt>
                <c:pt idx="61">
                  <c:v>108.74655773795401</c:v>
                </c:pt>
                <c:pt idx="62">
                  <c:v>111.041480889944</c:v>
                </c:pt>
                <c:pt idx="63">
                  <c:v>110.67825993619699</c:v>
                </c:pt>
                <c:pt idx="64">
                  <c:v>109.492158055313</c:v>
                </c:pt>
                <c:pt idx="65">
                  <c:v>109.095946422762</c:v>
                </c:pt>
                <c:pt idx="66">
                  <c:v>112.518810348635</c:v>
                </c:pt>
                <c:pt idx="67">
                  <c:v>115.789917348827</c:v>
                </c:pt>
                <c:pt idx="68">
                  <c:v>117.018639647979</c:v>
                </c:pt>
                <c:pt idx="69">
                  <c:v>118.818792071359</c:v>
                </c:pt>
                <c:pt idx="70">
                  <c:v>121.434619847639</c:v>
                </c:pt>
                <c:pt idx="71">
                  <c:v>124.120086312279</c:v>
                </c:pt>
                <c:pt idx="72">
                  <c:v>128.43613360649101</c:v>
                </c:pt>
                <c:pt idx="73">
                  <c:v>135.27673998729</c:v>
                </c:pt>
                <c:pt idx="74">
                  <c:v>137.62658275027599</c:v>
                </c:pt>
                <c:pt idx="75">
                  <c:v>136.937935978338</c:v>
                </c:pt>
                <c:pt idx="76">
                  <c:v>142.75402186963501</c:v>
                </c:pt>
                <c:pt idx="77">
                  <c:v>151.04875531356299</c:v>
                </c:pt>
                <c:pt idx="78">
                  <c:v>151.00541091820699</c:v>
                </c:pt>
                <c:pt idx="79">
                  <c:v>147.65477437917099</c:v>
                </c:pt>
                <c:pt idx="80">
                  <c:v>149.9626081104</c:v>
                </c:pt>
                <c:pt idx="81">
                  <c:v>155.36518395013599</c:v>
                </c:pt>
                <c:pt idx="82">
                  <c:v>160.457894937058</c:v>
                </c:pt>
                <c:pt idx="83">
                  <c:v>162.78438596068801</c:v>
                </c:pt>
                <c:pt idx="84">
                  <c:v>166.28786963670399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PropertyType!$R$7:$R$91</c:f>
              <c:numCache>
                <c:formatCode>0</c:formatCode>
                <c:ptCount val="85"/>
                <c:pt idx="0">
                  <c:v>67.768528352069893</c:v>
                </c:pt>
                <c:pt idx="1">
                  <c:v>69.7932787669113</c:v>
                </c:pt>
                <c:pt idx="2">
                  <c:v>71.287256853729005</c:v>
                </c:pt>
                <c:pt idx="3">
                  <c:v>70.2128815667742</c:v>
                </c:pt>
                <c:pt idx="4">
                  <c:v>70.134859356854506</c:v>
                </c:pt>
                <c:pt idx="5">
                  <c:v>73.125889568787798</c:v>
                </c:pt>
                <c:pt idx="6">
                  <c:v>77.474186357983399</c:v>
                </c:pt>
                <c:pt idx="7">
                  <c:v>79.517166656699899</c:v>
                </c:pt>
                <c:pt idx="8">
                  <c:v>79.165700103087502</c:v>
                </c:pt>
                <c:pt idx="9">
                  <c:v>78.667809682147706</c:v>
                </c:pt>
                <c:pt idx="10">
                  <c:v>80.731184934008496</c:v>
                </c:pt>
                <c:pt idx="11">
                  <c:v>84.298520791361497</c:v>
                </c:pt>
                <c:pt idx="12">
                  <c:v>86.669230985256902</c:v>
                </c:pt>
                <c:pt idx="13">
                  <c:v>86.698704992701494</c:v>
                </c:pt>
                <c:pt idx="14">
                  <c:v>86.9518586080452</c:v>
                </c:pt>
                <c:pt idx="15">
                  <c:v>90.176920244892301</c:v>
                </c:pt>
                <c:pt idx="16">
                  <c:v>93.976571500204102</c:v>
                </c:pt>
                <c:pt idx="17">
                  <c:v>96.803556124327699</c:v>
                </c:pt>
                <c:pt idx="18">
                  <c:v>98.681763205340999</c:v>
                </c:pt>
                <c:pt idx="19">
                  <c:v>100</c:v>
                </c:pt>
                <c:pt idx="20">
                  <c:v>101.261749543989</c:v>
                </c:pt>
                <c:pt idx="21">
                  <c:v>101.85174154302899</c:v>
                </c:pt>
                <c:pt idx="22">
                  <c:v>101.70393825360701</c:v>
                </c:pt>
                <c:pt idx="23">
                  <c:v>102.200756071166</c:v>
                </c:pt>
                <c:pt idx="24">
                  <c:v>103.48908578747201</c:v>
                </c:pt>
                <c:pt idx="25">
                  <c:v>106.26377349239699</c:v>
                </c:pt>
                <c:pt idx="26">
                  <c:v>109.920594654063</c:v>
                </c:pt>
                <c:pt idx="27">
                  <c:v>111.594722896599</c:v>
                </c:pt>
                <c:pt idx="28">
                  <c:v>111.972549439518</c:v>
                </c:pt>
                <c:pt idx="29">
                  <c:v>113.18029246453</c:v>
                </c:pt>
                <c:pt idx="30">
                  <c:v>116.03263172536801</c:v>
                </c:pt>
                <c:pt idx="31">
                  <c:v>120.154535600562</c:v>
                </c:pt>
                <c:pt idx="32">
                  <c:v>126.587964170224</c:v>
                </c:pt>
                <c:pt idx="33">
                  <c:v>133.628067331008</c:v>
                </c:pt>
                <c:pt idx="34">
                  <c:v>134.76968645268099</c:v>
                </c:pt>
                <c:pt idx="35">
                  <c:v>135.519854405644</c:v>
                </c:pt>
                <c:pt idx="36">
                  <c:v>143.404983254923</c:v>
                </c:pt>
                <c:pt idx="37">
                  <c:v>152.29588959499301</c:v>
                </c:pt>
                <c:pt idx="38">
                  <c:v>155.18906629611999</c:v>
                </c:pt>
                <c:pt idx="39">
                  <c:v>157.451181080493</c:v>
                </c:pt>
                <c:pt idx="40">
                  <c:v>162.989534693373</c:v>
                </c:pt>
                <c:pt idx="41">
                  <c:v>167.64603432460601</c:v>
                </c:pt>
                <c:pt idx="42">
                  <c:v>169.829928386381</c:v>
                </c:pt>
                <c:pt idx="43">
                  <c:v>171.573792211344</c:v>
                </c:pt>
                <c:pt idx="44">
                  <c:v>174.48352907050199</c:v>
                </c:pt>
                <c:pt idx="45">
                  <c:v>178.21161808015299</c:v>
                </c:pt>
                <c:pt idx="46">
                  <c:v>179.63439584728499</c:v>
                </c:pt>
                <c:pt idx="47">
                  <c:v>177.19722849242399</c:v>
                </c:pt>
                <c:pt idx="48">
                  <c:v>173.38740289689801</c:v>
                </c:pt>
                <c:pt idx="49">
                  <c:v>170.575669858265</c:v>
                </c:pt>
                <c:pt idx="50">
                  <c:v>163.89625857830001</c:v>
                </c:pt>
                <c:pt idx="51">
                  <c:v>153.312607364607</c:v>
                </c:pt>
                <c:pt idx="52">
                  <c:v>142.493069322118</c:v>
                </c:pt>
                <c:pt idx="53">
                  <c:v>136.34681567596101</c:v>
                </c:pt>
                <c:pt idx="54">
                  <c:v>134.32253238935601</c:v>
                </c:pt>
                <c:pt idx="55">
                  <c:v>130.587277729368</c:v>
                </c:pt>
                <c:pt idx="56">
                  <c:v>127.71096751173501</c:v>
                </c:pt>
                <c:pt idx="57">
                  <c:v>127.966491686873</c:v>
                </c:pt>
                <c:pt idx="58">
                  <c:v>124.694735600592</c:v>
                </c:pt>
                <c:pt idx="59">
                  <c:v>118.87240799824799</c:v>
                </c:pt>
                <c:pt idx="60">
                  <c:v>118.57651354894</c:v>
                </c:pt>
                <c:pt idx="61">
                  <c:v>123.018386455718</c:v>
                </c:pt>
                <c:pt idx="62">
                  <c:v>123.103822182248</c:v>
                </c:pt>
                <c:pt idx="63">
                  <c:v>119.14869773617001</c:v>
                </c:pt>
                <c:pt idx="64">
                  <c:v>118.16564744992399</c:v>
                </c:pt>
                <c:pt idx="65">
                  <c:v>120.067401155741</c:v>
                </c:pt>
                <c:pt idx="66">
                  <c:v>124.821061306345</c:v>
                </c:pt>
                <c:pt idx="67">
                  <c:v>127.235824806133</c:v>
                </c:pt>
                <c:pt idx="68">
                  <c:v>126.84562159963301</c:v>
                </c:pt>
                <c:pt idx="69">
                  <c:v>129.15163118792</c:v>
                </c:pt>
                <c:pt idx="70">
                  <c:v>133.433670210494</c:v>
                </c:pt>
                <c:pt idx="71">
                  <c:v>136.48942285436999</c:v>
                </c:pt>
                <c:pt idx="72">
                  <c:v>141.35304167800101</c:v>
                </c:pt>
                <c:pt idx="73">
                  <c:v>149.34034795215101</c:v>
                </c:pt>
                <c:pt idx="74">
                  <c:v>152.91941171363499</c:v>
                </c:pt>
                <c:pt idx="75">
                  <c:v>153.573487350286</c:v>
                </c:pt>
                <c:pt idx="76">
                  <c:v>157.07968979591499</c:v>
                </c:pt>
                <c:pt idx="77">
                  <c:v>164.54980244426801</c:v>
                </c:pt>
                <c:pt idx="78">
                  <c:v>167.46659563853601</c:v>
                </c:pt>
                <c:pt idx="79">
                  <c:v>166.772496062573</c:v>
                </c:pt>
                <c:pt idx="80">
                  <c:v>173.72906086570501</c:v>
                </c:pt>
                <c:pt idx="81">
                  <c:v>186.13871280892999</c:v>
                </c:pt>
                <c:pt idx="82">
                  <c:v>187.33164669061401</c:v>
                </c:pt>
                <c:pt idx="83">
                  <c:v>183.18395288703201</c:v>
                </c:pt>
                <c:pt idx="84">
                  <c:v>187.420053221838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PropertyType!$S$7:$S$91</c:f>
              <c:numCache>
                <c:formatCode>0</c:formatCode>
                <c:ptCount val="85"/>
                <c:pt idx="0">
                  <c:v>68.611264441564003</c:v>
                </c:pt>
                <c:pt idx="1">
                  <c:v>67.236939842091402</c:v>
                </c:pt>
                <c:pt idx="2">
                  <c:v>69.314910065002707</c:v>
                </c:pt>
                <c:pt idx="3">
                  <c:v>73.912677608590101</c:v>
                </c:pt>
                <c:pt idx="4">
                  <c:v>75.834770465269401</c:v>
                </c:pt>
                <c:pt idx="5">
                  <c:v>76.804978414444093</c:v>
                </c:pt>
                <c:pt idx="6">
                  <c:v>79.356621340118096</c:v>
                </c:pt>
                <c:pt idx="7">
                  <c:v>81.965789151010597</c:v>
                </c:pt>
                <c:pt idx="8">
                  <c:v>83.273852623091003</c:v>
                </c:pt>
                <c:pt idx="9">
                  <c:v>84.584242245147706</c:v>
                </c:pt>
                <c:pt idx="10">
                  <c:v>85.205983296980804</c:v>
                </c:pt>
                <c:pt idx="11">
                  <c:v>85.699738200860494</c:v>
                </c:pt>
                <c:pt idx="12">
                  <c:v>87.415633511952507</c:v>
                </c:pt>
                <c:pt idx="13">
                  <c:v>90.334888872021807</c:v>
                </c:pt>
                <c:pt idx="14">
                  <c:v>93.371383009298498</c:v>
                </c:pt>
                <c:pt idx="15">
                  <c:v>94.935568142193503</c:v>
                </c:pt>
                <c:pt idx="16">
                  <c:v>96.084957470662999</c:v>
                </c:pt>
                <c:pt idx="17">
                  <c:v>98.2449155386482</c:v>
                </c:pt>
                <c:pt idx="18">
                  <c:v>99.508871893891197</c:v>
                </c:pt>
                <c:pt idx="19">
                  <c:v>100</c:v>
                </c:pt>
                <c:pt idx="20">
                  <c:v>101.94858650722</c:v>
                </c:pt>
                <c:pt idx="21">
                  <c:v>105.20180275500999</c:v>
                </c:pt>
                <c:pt idx="22">
                  <c:v>107.525524043685</c:v>
                </c:pt>
                <c:pt idx="23">
                  <c:v>108.575028174439</c:v>
                </c:pt>
                <c:pt idx="24">
                  <c:v>110.166444943247</c:v>
                </c:pt>
                <c:pt idx="25">
                  <c:v>112.69795706301601</c:v>
                </c:pt>
                <c:pt idx="26">
                  <c:v>116.263968886762</c:v>
                </c:pt>
                <c:pt idx="27">
                  <c:v>120.124154317828</c:v>
                </c:pt>
                <c:pt idx="28">
                  <c:v>124.826306150314</c:v>
                </c:pt>
                <c:pt idx="29">
                  <c:v>129.737698788204</c:v>
                </c:pt>
                <c:pt idx="30">
                  <c:v>133.19676770956201</c:v>
                </c:pt>
                <c:pt idx="31">
                  <c:v>137.533319107734</c:v>
                </c:pt>
                <c:pt idx="32">
                  <c:v>145.07105653589201</c:v>
                </c:pt>
                <c:pt idx="33">
                  <c:v>152.62337844516099</c:v>
                </c:pt>
                <c:pt idx="34">
                  <c:v>155.68244336706601</c:v>
                </c:pt>
                <c:pt idx="35">
                  <c:v>159.08370533482699</c:v>
                </c:pt>
                <c:pt idx="36">
                  <c:v>169.82667039371</c:v>
                </c:pt>
                <c:pt idx="37">
                  <c:v>182.22353742231701</c:v>
                </c:pt>
                <c:pt idx="38">
                  <c:v>182.83672261571101</c:v>
                </c:pt>
                <c:pt idx="39">
                  <c:v>181.02938346076101</c:v>
                </c:pt>
                <c:pt idx="40">
                  <c:v>188.66138556776801</c:v>
                </c:pt>
                <c:pt idx="41">
                  <c:v>195.46856476021799</c:v>
                </c:pt>
                <c:pt idx="42">
                  <c:v>190.66448307554001</c:v>
                </c:pt>
                <c:pt idx="43">
                  <c:v>186.918745894936</c:v>
                </c:pt>
                <c:pt idx="44">
                  <c:v>194.11523865415001</c:v>
                </c:pt>
                <c:pt idx="45">
                  <c:v>200.99950646035799</c:v>
                </c:pt>
                <c:pt idx="46">
                  <c:v>196.41072422814801</c:v>
                </c:pt>
                <c:pt idx="47">
                  <c:v>188.56393730917901</c:v>
                </c:pt>
                <c:pt idx="48">
                  <c:v>185.63636082319499</c:v>
                </c:pt>
                <c:pt idx="49">
                  <c:v>182.491944502754</c:v>
                </c:pt>
                <c:pt idx="50">
                  <c:v>170.955546512316</c:v>
                </c:pt>
                <c:pt idx="51">
                  <c:v>158.96139964620099</c:v>
                </c:pt>
                <c:pt idx="52">
                  <c:v>153.336507076419</c:v>
                </c:pt>
                <c:pt idx="53">
                  <c:v>149.99390114051101</c:v>
                </c:pt>
                <c:pt idx="54">
                  <c:v>147.01229906256401</c:v>
                </c:pt>
                <c:pt idx="55">
                  <c:v>143.145947910247</c:v>
                </c:pt>
                <c:pt idx="56">
                  <c:v>138.270623610782</c:v>
                </c:pt>
                <c:pt idx="57">
                  <c:v>132.90908428400701</c:v>
                </c:pt>
                <c:pt idx="58">
                  <c:v>132.68769552777201</c:v>
                </c:pt>
                <c:pt idx="59">
                  <c:v>134.167475147179</c:v>
                </c:pt>
                <c:pt idx="60">
                  <c:v>132.04278226161301</c:v>
                </c:pt>
                <c:pt idx="61">
                  <c:v>129.77113950980299</c:v>
                </c:pt>
                <c:pt idx="62">
                  <c:v>130.03194526553301</c:v>
                </c:pt>
                <c:pt idx="63">
                  <c:v>131.00352141776801</c:v>
                </c:pt>
                <c:pt idx="64">
                  <c:v>131.988420691546</c:v>
                </c:pt>
                <c:pt idx="65">
                  <c:v>134.438051121321</c:v>
                </c:pt>
                <c:pt idx="66">
                  <c:v>136.20679549866301</c:v>
                </c:pt>
                <c:pt idx="67">
                  <c:v>136.84224849795501</c:v>
                </c:pt>
                <c:pt idx="68">
                  <c:v>140.98653886056701</c:v>
                </c:pt>
                <c:pt idx="69">
                  <c:v>149.318867559914</c:v>
                </c:pt>
                <c:pt idx="70">
                  <c:v>152.12808360730699</c:v>
                </c:pt>
                <c:pt idx="71">
                  <c:v>151.37037167235599</c:v>
                </c:pt>
                <c:pt idx="72">
                  <c:v>155.524787761505</c:v>
                </c:pt>
                <c:pt idx="73">
                  <c:v>163.43650266560499</c:v>
                </c:pt>
                <c:pt idx="74">
                  <c:v>167.75941866530999</c:v>
                </c:pt>
                <c:pt idx="75">
                  <c:v>168.00083833990399</c:v>
                </c:pt>
                <c:pt idx="76">
                  <c:v>171.46076208023601</c:v>
                </c:pt>
                <c:pt idx="77">
                  <c:v>176.681348871598</c:v>
                </c:pt>
                <c:pt idx="78">
                  <c:v>179.97680397110801</c:v>
                </c:pt>
                <c:pt idx="79">
                  <c:v>182.06216238705201</c:v>
                </c:pt>
                <c:pt idx="80">
                  <c:v>185.55906095493</c:v>
                </c:pt>
                <c:pt idx="81">
                  <c:v>190.69295614043901</c:v>
                </c:pt>
                <c:pt idx="82">
                  <c:v>193.56822755930699</c:v>
                </c:pt>
                <c:pt idx="83">
                  <c:v>195.92295695004799</c:v>
                </c:pt>
                <c:pt idx="84">
                  <c:v>200.68934954883099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PropertyType!$T$7:$T$91</c:f>
              <c:numCache>
                <c:formatCode>0</c:formatCode>
                <c:ptCount val="85"/>
                <c:pt idx="0">
                  <c:v>62.218352949744698</c:v>
                </c:pt>
                <c:pt idx="1">
                  <c:v>63.065182884585397</c:v>
                </c:pt>
                <c:pt idx="2">
                  <c:v>64.043353899905398</c:v>
                </c:pt>
                <c:pt idx="3">
                  <c:v>64.840020777852303</c:v>
                </c:pt>
                <c:pt idx="4">
                  <c:v>67.527839394415594</c:v>
                </c:pt>
                <c:pt idx="5">
                  <c:v>71.378395478709507</c:v>
                </c:pt>
                <c:pt idx="6">
                  <c:v>72.995206241477007</c:v>
                </c:pt>
                <c:pt idx="7">
                  <c:v>73.267985705398203</c:v>
                </c:pt>
                <c:pt idx="8">
                  <c:v>74.697207151487504</c:v>
                </c:pt>
                <c:pt idx="9">
                  <c:v>77.161166409796195</c:v>
                </c:pt>
                <c:pt idx="10">
                  <c:v>79.840852946428399</c:v>
                </c:pt>
                <c:pt idx="11">
                  <c:v>82.229932061686696</c:v>
                </c:pt>
                <c:pt idx="12">
                  <c:v>84.743442787192805</c:v>
                </c:pt>
                <c:pt idx="13">
                  <c:v>86.754811705804499</c:v>
                </c:pt>
                <c:pt idx="14">
                  <c:v>88.509705114542498</c:v>
                </c:pt>
                <c:pt idx="15">
                  <c:v>91.206184681227299</c:v>
                </c:pt>
                <c:pt idx="16">
                  <c:v>95.788972046450994</c:v>
                </c:pt>
                <c:pt idx="17">
                  <c:v>100.46611387532499</c:v>
                </c:pt>
                <c:pt idx="18">
                  <c:v>100.516315299767</c:v>
                </c:pt>
                <c:pt idx="19">
                  <c:v>100</c:v>
                </c:pt>
                <c:pt idx="20">
                  <c:v>104.339588315025</c:v>
                </c:pt>
                <c:pt idx="21">
                  <c:v>110.363538943449</c:v>
                </c:pt>
                <c:pt idx="22">
                  <c:v>112.83932015681999</c:v>
                </c:pt>
                <c:pt idx="23">
                  <c:v>113.703934586355</c:v>
                </c:pt>
                <c:pt idx="24">
                  <c:v>117.462894087731</c:v>
                </c:pt>
                <c:pt idx="25">
                  <c:v>122.98208594482099</c:v>
                </c:pt>
                <c:pt idx="26">
                  <c:v>127.974912186894</c:v>
                </c:pt>
                <c:pt idx="27">
                  <c:v>131.541344708374</c:v>
                </c:pt>
                <c:pt idx="28">
                  <c:v>135.83894435485601</c:v>
                </c:pt>
                <c:pt idx="29">
                  <c:v>141.098594222375</c:v>
                </c:pt>
                <c:pt idx="30">
                  <c:v>144.222839527833</c:v>
                </c:pt>
                <c:pt idx="31">
                  <c:v>147.05105268195601</c:v>
                </c:pt>
                <c:pt idx="32">
                  <c:v>153.98120130196301</c:v>
                </c:pt>
                <c:pt idx="33">
                  <c:v>162.87953244368501</c:v>
                </c:pt>
                <c:pt idx="34">
                  <c:v>166.953518854614</c:v>
                </c:pt>
                <c:pt idx="35">
                  <c:v>168.37672185878</c:v>
                </c:pt>
                <c:pt idx="36">
                  <c:v>173.954148137376</c:v>
                </c:pt>
                <c:pt idx="37">
                  <c:v>183.248537340925</c:v>
                </c:pt>
                <c:pt idx="38">
                  <c:v>189.60377952614201</c:v>
                </c:pt>
                <c:pt idx="39">
                  <c:v>190.70763901125</c:v>
                </c:pt>
                <c:pt idx="40">
                  <c:v>190.639019721274</c:v>
                </c:pt>
                <c:pt idx="41">
                  <c:v>190.151890947455</c:v>
                </c:pt>
                <c:pt idx="42">
                  <c:v>188.41864594496701</c:v>
                </c:pt>
                <c:pt idx="43">
                  <c:v>188.58514456417399</c:v>
                </c:pt>
                <c:pt idx="44">
                  <c:v>193.394489035698</c:v>
                </c:pt>
                <c:pt idx="45">
                  <c:v>197.66833585856801</c:v>
                </c:pt>
                <c:pt idx="46">
                  <c:v>189.64884401815601</c:v>
                </c:pt>
                <c:pt idx="47">
                  <c:v>178.777241080929</c:v>
                </c:pt>
                <c:pt idx="48">
                  <c:v>176.795920632785</c:v>
                </c:pt>
                <c:pt idx="49">
                  <c:v>177.62642027020399</c:v>
                </c:pt>
                <c:pt idx="50">
                  <c:v>169.559140230206</c:v>
                </c:pt>
                <c:pt idx="51">
                  <c:v>158.45355011868</c:v>
                </c:pt>
                <c:pt idx="52">
                  <c:v>149.868032356979</c:v>
                </c:pt>
                <c:pt idx="53">
                  <c:v>138.96940786174201</c:v>
                </c:pt>
                <c:pt idx="54">
                  <c:v>129.59700663699499</c:v>
                </c:pt>
                <c:pt idx="55">
                  <c:v>125.775189206907</c:v>
                </c:pt>
                <c:pt idx="56">
                  <c:v>126.368458408263</c:v>
                </c:pt>
                <c:pt idx="57">
                  <c:v>126.41169720077001</c:v>
                </c:pt>
                <c:pt idx="58">
                  <c:v>126.84281897997</c:v>
                </c:pt>
                <c:pt idx="59">
                  <c:v>128.92388474420201</c:v>
                </c:pt>
                <c:pt idx="60">
                  <c:v>132.55285371037601</c:v>
                </c:pt>
                <c:pt idx="61">
                  <c:v>137.38378590082201</c:v>
                </c:pt>
                <c:pt idx="62">
                  <c:v>141.796215560018</c:v>
                </c:pt>
                <c:pt idx="63">
                  <c:v>144.57406862729201</c:v>
                </c:pt>
                <c:pt idx="64">
                  <c:v>147.21063868542299</c:v>
                </c:pt>
                <c:pt idx="65">
                  <c:v>152.55826169339099</c:v>
                </c:pt>
                <c:pt idx="66">
                  <c:v>158.45571440197099</c:v>
                </c:pt>
                <c:pt idx="67">
                  <c:v>161.34635061057301</c:v>
                </c:pt>
                <c:pt idx="68">
                  <c:v>164.795600648141</c:v>
                </c:pt>
                <c:pt idx="69">
                  <c:v>172.21550106167399</c:v>
                </c:pt>
                <c:pt idx="70">
                  <c:v>178.19357106262899</c:v>
                </c:pt>
                <c:pt idx="71">
                  <c:v>182.38764669365</c:v>
                </c:pt>
                <c:pt idx="72">
                  <c:v>189.9267461821</c:v>
                </c:pt>
                <c:pt idx="73">
                  <c:v>202.72074956384699</c:v>
                </c:pt>
                <c:pt idx="74">
                  <c:v>209.30058160016901</c:v>
                </c:pt>
                <c:pt idx="75">
                  <c:v>208.393068066099</c:v>
                </c:pt>
                <c:pt idx="76">
                  <c:v>215.31488530829199</c:v>
                </c:pt>
                <c:pt idx="77">
                  <c:v>229.241020951671</c:v>
                </c:pt>
                <c:pt idx="78">
                  <c:v>236.78037457644299</c:v>
                </c:pt>
                <c:pt idx="79">
                  <c:v>237.76778120059899</c:v>
                </c:pt>
                <c:pt idx="80">
                  <c:v>245.80813104019001</c:v>
                </c:pt>
                <c:pt idx="81">
                  <c:v>260.511787873755</c:v>
                </c:pt>
                <c:pt idx="82">
                  <c:v>267.13998980471501</c:v>
                </c:pt>
                <c:pt idx="83">
                  <c:v>265.95758096860698</c:v>
                </c:pt>
                <c:pt idx="84">
                  <c:v>271.061104728781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71616"/>
        <c:axId val="171873408"/>
      </c:scatterChart>
      <c:valAx>
        <c:axId val="171871616"/>
        <c:scaling>
          <c:orientation val="minMax"/>
          <c:max val="4285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71873408"/>
        <c:crosses val="autoZero"/>
        <c:crossBetween val="midCat"/>
        <c:majorUnit val="365"/>
      </c:valAx>
      <c:valAx>
        <c:axId val="1718734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718716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PropertyType!$P$15:$P$91</c:f>
              <c:numCache>
                <c:formatCode>[$-409]mmm\-yy;@</c:formatCode>
                <c:ptCount val="7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</c:numCache>
            </c:numRef>
          </c:xVal>
          <c:yVal>
            <c:numRef>
              <c:f>PropertyType!$U$15:$U$91</c:f>
              <c:numCache>
                <c:formatCode>0</c:formatCode>
                <c:ptCount val="77"/>
                <c:pt idx="0">
                  <c:v>74.731285459724702</c:v>
                </c:pt>
                <c:pt idx="1">
                  <c:v>72.691143152498597</c:v>
                </c:pt>
                <c:pt idx="2">
                  <c:v>73.715598448449995</c:v>
                </c:pt>
                <c:pt idx="3">
                  <c:v>77.746739850404794</c:v>
                </c:pt>
                <c:pt idx="4">
                  <c:v>81.093242378742104</c:v>
                </c:pt>
                <c:pt idx="5">
                  <c:v>85.064442438291294</c:v>
                </c:pt>
                <c:pt idx="6">
                  <c:v>88.937098965761905</c:v>
                </c:pt>
                <c:pt idx="7">
                  <c:v>89.317861956242993</c:v>
                </c:pt>
                <c:pt idx="8">
                  <c:v>92.708640357148695</c:v>
                </c:pt>
                <c:pt idx="9">
                  <c:v>94.962130009628396</c:v>
                </c:pt>
                <c:pt idx="10">
                  <c:v>96.505280055538094</c:v>
                </c:pt>
                <c:pt idx="11">
                  <c:v>100</c:v>
                </c:pt>
                <c:pt idx="12">
                  <c:v>100.212640032492</c:v>
                </c:pt>
                <c:pt idx="13">
                  <c:v>102.371033710023</c:v>
                </c:pt>
                <c:pt idx="14">
                  <c:v>102.890904293982</c:v>
                </c:pt>
                <c:pt idx="15">
                  <c:v>104.61335390890601</c:v>
                </c:pt>
                <c:pt idx="16">
                  <c:v>107.36449939961901</c:v>
                </c:pt>
                <c:pt idx="17">
                  <c:v>110.60195033489801</c:v>
                </c:pt>
                <c:pt idx="18">
                  <c:v>116.027138499524</c:v>
                </c:pt>
                <c:pt idx="19">
                  <c:v>121.521446779158</c:v>
                </c:pt>
                <c:pt idx="20">
                  <c:v>126.48305697856701</c:v>
                </c:pt>
                <c:pt idx="21">
                  <c:v>128.85512519603299</c:v>
                </c:pt>
                <c:pt idx="22">
                  <c:v>131.85520620672401</c:v>
                </c:pt>
                <c:pt idx="23">
                  <c:v>132.43406907651999</c:v>
                </c:pt>
                <c:pt idx="24">
                  <c:v>138.94898975226499</c:v>
                </c:pt>
                <c:pt idx="25">
                  <c:v>147.853109663612</c:v>
                </c:pt>
                <c:pt idx="26">
                  <c:v>160.53717652061701</c:v>
                </c:pt>
                <c:pt idx="27">
                  <c:v>165.88671953502001</c:v>
                </c:pt>
                <c:pt idx="28">
                  <c:v>182.60726747283201</c:v>
                </c:pt>
                <c:pt idx="29">
                  <c:v>193.14479258454</c:v>
                </c:pt>
                <c:pt idx="30">
                  <c:v>197.655695730659</c:v>
                </c:pt>
                <c:pt idx="31">
                  <c:v>210.85353794948</c:v>
                </c:pt>
                <c:pt idx="32">
                  <c:v>204.98537034365501</c:v>
                </c:pt>
                <c:pt idx="33">
                  <c:v>207.61272215541001</c:v>
                </c:pt>
                <c:pt idx="34">
                  <c:v>211.29929841756399</c:v>
                </c:pt>
                <c:pt idx="35">
                  <c:v>212.182770670933</c:v>
                </c:pt>
                <c:pt idx="36">
                  <c:v>210.774834426696</c:v>
                </c:pt>
                <c:pt idx="37">
                  <c:v>210.354131013222</c:v>
                </c:pt>
                <c:pt idx="38">
                  <c:v>211.426308089087</c:v>
                </c:pt>
                <c:pt idx="39">
                  <c:v>217.11201733066599</c:v>
                </c:pt>
                <c:pt idx="40">
                  <c:v>207.78716989504301</c:v>
                </c:pt>
                <c:pt idx="41">
                  <c:v>196.87411464726699</c:v>
                </c:pt>
                <c:pt idx="42">
                  <c:v>183.43941027045699</c:v>
                </c:pt>
                <c:pt idx="43">
                  <c:v>164.14901397731501</c:v>
                </c:pt>
                <c:pt idx="44">
                  <c:v>157.46072454386899</c:v>
                </c:pt>
                <c:pt idx="45">
                  <c:v>149.89246772811799</c:v>
                </c:pt>
                <c:pt idx="46">
                  <c:v>144.77850944079901</c:v>
                </c:pt>
                <c:pt idx="47">
                  <c:v>142.44599674582199</c:v>
                </c:pt>
                <c:pt idx="48">
                  <c:v>135.10532519680399</c:v>
                </c:pt>
                <c:pt idx="49">
                  <c:v>134.99980250282599</c:v>
                </c:pt>
                <c:pt idx="50">
                  <c:v>131.190699518087</c:v>
                </c:pt>
                <c:pt idx="51">
                  <c:v>128.63278087091899</c:v>
                </c:pt>
                <c:pt idx="52">
                  <c:v>129.607858817173</c:v>
                </c:pt>
                <c:pt idx="53">
                  <c:v>126.02679646622499</c:v>
                </c:pt>
                <c:pt idx="54">
                  <c:v>124.927949834272</c:v>
                </c:pt>
                <c:pt idx="55">
                  <c:v>127.603132984044</c:v>
                </c:pt>
                <c:pt idx="56">
                  <c:v>125.847275217015</c:v>
                </c:pt>
                <c:pt idx="57">
                  <c:v>125.691522305579</c:v>
                </c:pt>
                <c:pt idx="58">
                  <c:v>129.32646331062</c:v>
                </c:pt>
                <c:pt idx="59">
                  <c:v>130.108556703332</c:v>
                </c:pt>
                <c:pt idx="60">
                  <c:v>127.940304836396</c:v>
                </c:pt>
                <c:pt idx="61">
                  <c:v>131.09424184136901</c:v>
                </c:pt>
                <c:pt idx="62">
                  <c:v>129.064924677569</c:v>
                </c:pt>
                <c:pt idx="63">
                  <c:v>133.39354203830499</c:v>
                </c:pt>
                <c:pt idx="64">
                  <c:v>136.59570938100799</c:v>
                </c:pt>
                <c:pt idx="65">
                  <c:v>141.78392669069601</c:v>
                </c:pt>
                <c:pt idx="66">
                  <c:v>148.53589292592699</c:v>
                </c:pt>
                <c:pt idx="67">
                  <c:v>157.65261296539899</c:v>
                </c:pt>
                <c:pt idx="68">
                  <c:v>159.56460255776599</c:v>
                </c:pt>
                <c:pt idx="69">
                  <c:v>165.58119081385101</c:v>
                </c:pt>
                <c:pt idx="70">
                  <c:v>167.142669476565</c:v>
                </c:pt>
                <c:pt idx="71">
                  <c:v>172.75171937348401</c:v>
                </c:pt>
                <c:pt idx="72">
                  <c:v>176.12005745891801</c:v>
                </c:pt>
                <c:pt idx="73">
                  <c:v>178.56626251825699</c:v>
                </c:pt>
                <c:pt idx="74">
                  <c:v>179.47072390122</c:v>
                </c:pt>
                <c:pt idx="75">
                  <c:v>178.95385591371101</c:v>
                </c:pt>
                <c:pt idx="76">
                  <c:v>182.64175160242999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PropertyType!$P$15:$P$91</c:f>
              <c:numCache>
                <c:formatCode>[$-409]mmm\-yy;@</c:formatCode>
                <c:ptCount val="7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</c:numCache>
            </c:numRef>
          </c:xVal>
          <c:yVal>
            <c:numRef>
              <c:f>PropertyType!$V$15:$V$91</c:f>
              <c:numCache>
                <c:formatCode>0</c:formatCode>
                <c:ptCount val="77"/>
                <c:pt idx="0">
                  <c:v>87.247205555405102</c:v>
                </c:pt>
                <c:pt idx="1">
                  <c:v>85.1815863455531</c:v>
                </c:pt>
                <c:pt idx="2">
                  <c:v>85.226640507938598</c:v>
                </c:pt>
                <c:pt idx="3">
                  <c:v>82.289799760168606</c:v>
                </c:pt>
                <c:pt idx="4">
                  <c:v>88.751958046852295</c:v>
                </c:pt>
                <c:pt idx="5">
                  <c:v>89.760450553037998</c:v>
                </c:pt>
                <c:pt idx="6">
                  <c:v>89.006967024495594</c:v>
                </c:pt>
                <c:pt idx="7">
                  <c:v>93.057022820137206</c:v>
                </c:pt>
                <c:pt idx="8">
                  <c:v>90.644605356005698</c:v>
                </c:pt>
                <c:pt idx="9">
                  <c:v>94.1740739010109</c:v>
                </c:pt>
                <c:pt idx="10">
                  <c:v>97.459966139128198</c:v>
                </c:pt>
                <c:pt idx="11">
                  <c:v>100</c:v>
                </c:pt>
                <c:pt idx="12">
                  <c:v>101.464526421011</c:v>
                </c:pt>
                <c:pt idx="13">
                  <c:v>99.432980591795598</c:v>
                </c:pt>
                <c:pt idx="14">
                  <c:v>101.308840020304</c:v>
                </c:pt>
                <c:pt idx="15">
                  <c:v>98.171778377584801</c:v>
                </c:pt>
                <c:pt idx="16">
                  <c:v>99.1700438835516</c:v>
                </c:pt>
                <c:pt idx="17">
                  <c:v>100.894536412649</c:v>
                </c:pt>
                <c:pt idx="18">
                  <c:v>101.309673613168</c:v>
                </c:pt>
                <c:pt idx="19">
                  <c:v>104.709298673663</c:v>
                </c:pt>
                <c:pt idx="20">
                  <c:v>105.09561286573199</c:v>
                </c:pt>
                <c:pt idx="21">
                  <c:v>107.249103197389</c:v>
                </c:pt>
                <c:pt idx="22">
                  <c:v>109.15906786152399</c:v>
                </c:pt>
                <c:pt idx="23">
                  <c:v>112.545412901227</c:v>
                </c:pt>
                <c:pt idx="24">
                  <c:v>116.765841974625</c:v>
                </c:pt>
                <c:pt idx="25">
                  <c:v>121.436925817703</c:v>
                </c:pt>
                <c:pt idx="26">
                  <c:v>128.248082080811</c:v>
                </c:pt>
                <c:pt idx="27">
                  <c:v>130.38989030654801</c:v>
                </c:pt>
                <c:pt idx="28">
                  <c:v>135.137026068859</c:v>
                </c:pt>
                <c:pt idx="29">
                  <c:v>139.36379325631401</c:v>
                </c:pt>
                <c:pt idx="30">
                  <c:v>142.23153660228499</c:v>
                </c:pt>
                <c:pt idx="31">
                  <c:v>150.39208444707199</c:v>
                </c:pt>
                <c:pt idx="32">
                  <c:v>149.95890450074401</c:v>
                </c:pt>
                <c:pt idx="33">
                  <c:v>150.17164498063201</c:v>
                </c:pt>
                <c:pt idx="34">
                  <c:v>153.41015531408701</c:v>
                </c:pt>
                <c:pt idx="35">
                  <c:v>155.657257649294</c:v>
                </c:pt>
                <c:pt idx="36">
                  <c:v>159.06324374037999</c:v>
                </c:pt>
                <c:pt idx="37">
                  <c:v>167.259427230271</c:v>
                </c:pt>
                <c:pt idx="38">
                  <c:v>171.79361396802599</c:v>
                </c:pt>
                <c:pt idx="39">
                  <c:v>171.34804120223501</c:v>
                </c:pt>
                <c:pt idx="40">
                  <c:v>170.272043859783</c:v>
                </c:pt>
                <c:pt idx="41">
                  <c:v>158.843774699839</c:v>
                </c:pt>
                <c:pt idx="42">
                  <c:v>149.107457545431</c:v>
                </c:pt>
                <c:pt idx="43">
                  <c:v>146.53962253956101</c:v>
                </c:pt>
                <c:pt idx="44">
                  <c:v>135.19468460616099</c:v>
                </c:pt>
                <c:pt idx="45">
                  <c:v>126.66241646458001</c:v>
                </c:pt>
                <c:pt idx="46">
                  <c:v>113.24300871972299</c:v>
                </c:pt>
                <c:pt idx="47">
                  <c:v>99.818910291513703</c:v>
                </c:pt>
                <c:pt idx="48">
                  <c:v>99.285430020986496</c:v>
                </c:pt>
                <c:pt idx="49">
                  <c:v>96.330423579040598</c:v>
                </c:pt>
                <c:pt idx="50">
                  <c:v>99.0753389082533</c:v>
                </c:pt>
                <c:pt idx="51">
                  <c:v>102.398908354716</c:v>
                </c:pt>
                <c:pt idx="52">
                  <c:v>99.697698488219601</c:v>
                </c:pt>
                <c:pt idx="53">
                  <c:v>100.126325405801</c:v>
                </c:pt>
                <c:pt idx="54">
                  <c:v>102.086230897234</c:v>
                </c:pt>
                <c:pt idx="55">
                  <c:v>102.531654621661</c:v>
                </c:pt>
                <c:pt idx="56">
                  <c:v>104.859503386333</c:v>
                </c:pt>
                <c:pt idx="57">
                  <c:v>106.963564636546</c:v>
                </c:pt>
                <c:pt idx="58">
                  <c:v>107.303824693789</c:v>
                </c:pt>
                <c:pt idx="59">
                  <c:v>112.782375531822</c:v>
                </c:pt>
                <c:pt idx="60">
                  <c:v>114.06375913108199</c:v>
                </c:pt>
                <c:pt idx="61">
                  <c:v>116.009311308696</c:v>
                </c:pt>
                <c:pt idx="62">
                  <c:v>118.07369205523599</c:v>
                </c:pt>
                <c:pt idx="63">
                  <c:v>116.390255655085</c:v>
                </c:pt>
                <c:pt idx="64">
                  <c:v>120.752634065975</c:v>
                </c:pt>
                <c:pt idx="65">
                  <c:v>128.082725162446</c:v>
                </c:pt>
                <c:pt idx="66">
                  <c:v>133.167436927626</c:v>
                </c:pt>
                <c:pt idx="67">
                  <c:v>141.64775794508</c:v>
                </c:pt>
                <c:pt idx="68">
                  <c:v>143.310572119992</c:v>
                </c:pt>
                <c:pt idx="69">
                  <c:v>145.82977209471201</c:v>
                </c:pt>
                <c:pt idx="70">
                  <c:v>152.588050970551</c:v>
                </c:pt>
                <c:pt idx="71">
                  <c:v>155.88012056194501</c:v>
                </c:pt>
                <c:pt idx="72">
                  <c:v>160.612317354167</c:v>
                </c:pt>
                <c:pt idx="73">
                  <c:v>167.583276811773</c:v>
                </c:pt>
                <c:pt idx="74">
                  <c:v>167.21852752795101</c:v>
                </c:pt>
                <c:pt idx="75">
                  <c:v>170.49373909442599</c:v>
                </c:pt>
                <c:pt idx="76">
                  <c:v>179.97560637623599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86464"/>
        <c:axId val="171888000"/>
      </c:scatterChart>
      <c:valAx>
        <c:axId val="171886464"/>
        <c:scaling>
          <c:orientation val="minMax"/>
          <c:max val="42855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71888000"/>
        <c:crosses val="autoZero"/>
        <c:crossBetween val="midCat"/>
        <c:majorUnit val="365"/>
      </c:valAx>
      <c:valAx>
        <c:axId val="171888000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718864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PropertyType!$W$7:$W$91</c:f>
              <c:numCache>
                <c:formatCode>0</c:formatCode>
                <c:ptCount val="85"/>
                <c:pt idx="0">
                  <c:v>61.3926750925636</c:v>
                </c:pt>
                <c:pt idx="1">
                  <c:v>61.112973922953501</c:v>
                </c:pt>
                <c:pt idx="2">
                  <c:v>63.4864306919117</c:v>
                </c:pt>
                <c:pt idx="3">
                  <c:v>66.151049629569798</c:v>
                </c:pt>
                <c:pt idx="4">
                  <c:v>67.149573385797297</c:v>
                </c:pt>
                <c:pt idx="5">
                  <c:v>67.130419127909093</c:v>
                </c:pt>
                <c:pt idx="6">
                  <c:v>73.247593169431596</c:v>
                </c:pt>
                <c:pt idx="7">
                  <c:v>81.922751082182998</c:v>
                </c:pt>
                <c:pt idx="8">
                  <c:v>83.044912419536004</c:v>
                </c:pt>
                <c:pt idx="9">
                  <c:v>84.248581752414395</c:v>
                </c:pt>
                <c:pt idx="10">
                  <c:v>86.9179744208936</c:v>
                </c:pt>
                <c:pt idx="11">
                  <c:v>87.858400371656799</c:v>
                </c:pt>
                <c:pt idx="12">
                  <c:v>87.7618426950648</c:v>
                </c:pt>
                <c:pt idx="13">
                  <c:v>88.533823223387003</c:v>
                </c:pt>
                <c:pt idx="14">
                  <c:v>90.503190822998505</c:v>
                </c:pt>
                <c:pt idx="15">
                  <c:v>88.155975839420705</c:v>
                </c:pt>
                <c:pt idx="16">
                  <c:v>85.927543655157393</c:v>
                </c:pt>
                <c:pt idx="17">
                  <c:v>91.121860012205602</c:v>
                </c:pt>
                <c:pt idx="18">
                  <c:v>97.937543806792405</c:v>
                </c:pt>
                <c:pt idx="19">
                  <c:v>100</c:v>
                </c:pt>
                <c:pt idx="20">
                  <c:v>99.411263928010598</c:v>
                </c:pt>
                <c:pt idx="21">
                  <c:v>99.199649230737194</c:v>
                </c:pt>
                <c:pt idx="22">
                  <c:v>98.342609212114596</c:v>
                </c:pt>
                <c:pt idx="23">
                  <c:v>98.476119567875699</c:v>
                </c:pt>
                <c:pt idx="24">
                  <c:v>99.176184590988001</c:v>
                </c:pt>
                <c:pt idx="25">
                  <c:v>98.633431678633997</c:v>
                </c:pt>
                <c:pt idx="26">
                  <c:v>98.789547556396698</c:v>
                </c:pt>
                <c:pt idx="27">
                  <c:v>100.848786818631</c:v>
                </c:pt>
                <c:pt idx="28">
                  <c:v>104.05214660579399</c:v>
                </c:pt>
                <c:pt idx="29">
                  <c:v>102.61693304116299</c:v>
                </c:pt>
                <c:pt idx="30">
                  <c:v>98.097691406764199</c:v>
                </c:pt>
                <c:pt idx="31">
                  <c:v>99.330572803403896</c:v>
                </c:pt>
                <c:pt idx="32">
                  <c:v>105.963507627155</c:v>
                </c:pt>
                <c:pt idx="33">
                  <c:v>112.588029957139</c:v>
                </c:pt>
                <c:pt idx="34">
                  <c:v>116.661991265344</c:v>
                </c:pt>
                <c:pt idx="35">
                  <c:v>119.784475097365</c:v>
                </c:pt>
                <c:pt idx="36">
                  <c:v>123.146321822072</c:v>
                </c:pt>
                <c:pt idx="37">
                  <c:v>124.86182519204399</c:v>
                </c:pt>
                <c:pt idx="38">
                  <c:v>128.15549790592601</c:v>
                </c:pt>
                <c:pt idx="39">
                  <c:v>134.05201983594</c:v>
                </c:pt>
                <c:pt idx="40">
                  <c:v>139.09632637762701</c:v>
                </c:pt>
                <c:pt idx="41">
                  <c:v>145.25371003938599</c:v>
                </c:pt>
                <c:pt idx="42">
                  <c:v>150.18821390363999</c:v>
                </c:pt>
                <c:pt idx="43">
                  <c:v>153.64239657975199</c:v>
                </c:pt>
                <c:pt idx="44">
                  <c:v>161.53712203816599</c:v>
                </c:pt>
                <c:pt idx="45">
                  <c:v>168.119065127862</c:v>
                </c:pt>
                <c:pt idx="46">
                  <c:v>172.21202029759399</c:v>
                </c:pt>
                <c:pt idx="47">
                  <c:v>174.21525756819901</c:v>
                </c:pt>
                <c:pt idx="48">
                  <c:v>164.609355752157</c:v>
                </c:pt>
                <c:pt idx="49">
                  <c:v>157.763911592277</c:v>
                </c:pt>
                <c:pt idx="50">
                  <c:v>156.42646222697999</c:v>
                </c:pt>
                <c:pt idx="51">
                  <c:v>150.097971986869</c:v>
                </c:pt>
                <c:pt idx="52">
                  <c:v>132.075961575246</c:v>
                </c:pt>
                <c:pt idx="53">
                  <c:v>109.364637132645</c:v>
                </c:pt>
                <c:pt idx="54">
                  <c:v>100.036556249212</c:v>
                </c:pt>
                <c:pt idx="55">
                  <c:v>100.741377636458</c:v>
                </c:pt>
                <c:pt idx="56">
                  <c:v>109.51499432413</c:v>
                </c:pt>
                <c:pt idx="57">
                  <c:v>115.707175774896</c:v>
                </c:pt>
                <c:pt idx="58">
                  <c:v>112.83155172358001</c:v>
                </c:pt>
                <c:pt idx="59">
                  <c:v>113.96266773877301</c:v>
                </c:pt>
                <c:pt idx="60">
                  <c:v>118.629724429053</c:v>
                </c:pt>
                <c:pt idx="61">
                  <c:v>122.23581716256599</c:v>
                </c:pt>
                <c:pt idx="62">
                  <c:v>123.06875969316501</c:v>
                </c:pt>
                <c:pt idx="63">
                  <c:v>124.932682364657</c:v>
                </c:pt>
                <c:pt idx="64">
                  <c:v>129.58469342916001</c:v>
                </c:pt>
                <c:pt idx="65">
                  <c:v>134.180642577269</c:v>
                </c:pt>
                <c:pt idx="66">
                  <c:v>135.45452061061701</c:v>
                </c:pt>
                <c:pt idx="67">
                  <c:v>133.93947481299901</c:v>
                </c:pt>
                <c:pt idx="68">
                  <c:v>139.423762336305</c:v>
                </c:pt>
                <c:pt idx="69">
                  <c:v>149.99538357213001</c:v>
                </c:pt>
                <c:pt idx="70">
                  <c:v>153.19289834631201</c:v>
                </c:pt>
                <c:pt idx="71">
                  <c:v>152.05063973381201</c:v>
                </c:pt>
                <c:pt idx="72">
                  <c:v>154.439188731597</c:v>
                </c:pt>
                <c:pt idx="73">
                  <c:v>160.50330394642901</c:v>
                </c:pt>
                <c:pt idx="74">
                  <c:v>165.70364090281399</c:v>
                </c:pt>
                <c:pt idx="75">
                  <c:v>173.577747886548</c:v>
                </c:pt>
                <c:pt idx="76">
                  <c:v>183.12687919173899</c:v>
                </c:pt>
                <c:pt idx="77">
                  <c:v>188.88307150376599</c:v>
                </c:pt>
                <c:pt idx="78">
                  <c:v>191.073569735408</c:v>
                </c:pt>
                <c:pt idx="79">
                  <c:v>182.096310009685</c:v>
                </c:pt>
                <c:pt idx="80">
                  <c:v>176.61512382034499</c:v>
                </c:pt>
                <c:pt idx="81">
                  <c:v>185.15675230571401</c:v>
                </c:pt>
                <c:pt idx="82">
                  <c:v>190.879382056997</c:v>
                </c:pt>
                <c:pt idx="83">
                  <c:v>188.89489869584199</c:v>
                </c:pt>
                <c:pt idx="84">
                  <c:v>184.81048703546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PropertyType!$X$7:$X$91</c:f>
              <c:numCache>
                <c:formatCode>0</c:formatCode>
                <c:ptCount val="85"/>
                <c:pt idx="0">
                  <c:v>68.792602022265996</c:v>
                </c:pt>
                <c:pt idx="1">
                  <c:v>67.836537499624697</c:v>
                </c:pt>
                <c:pt idx="2">
                  <c:v>69.770823452672303</c:v>
                </c:pt>
                <c:pt idx="3">
                  <c:v>73.003443232276098</c:v>
                </c:pt>
                <c:pt idx="4">
                  <c:v>73.049235820448203</c:v>
                </c:pt>
                <c:pt idx="5">
                  <c:v>71.8815053917466</c:v>
                </c:pt>
                <c:pt idx="6">
                  <c:v>74.004579848755498</c:v>
                </c:pt>
                <c:pt idx="7">
                  <c:v>78.797314526755002</c:v>
                </c:pt>
                <c:pt idx="8">
                  <c:v>81.366736581787094</c:v>
                </c:pt>
                <c:pt idx="9">
                  <c:v>81.648442801077906</c:v>
                </c:pt>
                <c:pt idx="10">
                  <c:v>81.804331329151907</c:v>
                </c:pt>
                <c:pt idx="11">
                  <c:v>81.442891732669906</c:v>
                </c:pt>
                <c:pt idx="12">
                  <c:v>82.774523535608097</c:v>
                </c:pt>
                <c:pt idx="13">
                  <c:v>86.234482796115699</c:v>
                </c:pt>
                <c:pt idx="14">
                  <c:v>89.312348791330805</c:v>
                </c:pt>
                <c:pt idx="15">
                  <c:v>91.023434584520103</c:v>
                </c:pt>
                <c:pt idx="16">
                  <c:v>91.222729377155503</c:v>
                </c:pt>
                <c:pt idx="17">
                  <c:v>93.607095823104501</c:v>
                </c:pt>
                <c:pt idx="18">
                  <c:v>98.3054704837336</c:v>
                </c:pt>
                <c:pt idx="19">
                  <c:v>100</c:v>
                </c:pt>
                <c:pt idx="20">
                  <c:v>98.667742972983106</c:v>
                </c:pt>
                <c:pt idx="21">
                  <c:v>99.042080146525905</c:v>
                </c:pt>
                <c:pt idx="22">
                  <c:v>100.66399514378401</c:v>
                </c:pt>
                <c:pt idx="23">
                  <c:v>99.751095699017995</c:v>
                </c:pt>
                <c:pt idx="24">
                  <c:v>97.955995805716199</c:v>
                </c:pt>
                <c:pt idx="25">
                  <c:v>97.576888503049503</c:v>
                </c:pt>
                <c:pt idx="26">
                  <c:v>98.574600085418098</c:v>
                </c:pt>
                <c:pt idx="27">
                  <c:v>101.70636310000999</c:v>
                </c:pt>
                <c:pt idx="28">
                  <c:v>104.90446273647601</c:v>
                </c:pt>
                <c:pt idx="29">
                  <c:v>107.00718538212401</c:v>
                </c:pt>
                <c:pt idx="30">
                  <c:v>108.586654405365</c:v>
                </c:pt>
                <c:pt idx="31">
                  <c:v>110.156582555003</c:v>
                </c:pt>
                <c:pt idx="32">
                  <c:v>113.18026630751</c:v>
                </c:pt>
                <c:pt idx="33">
                  <c:v>117.258707949038</c:v>
                </c:pt>
                <c:pt idx="34">
                  <c:v>121.322998802695</c:v>
                </c:pt>
                <c:pt idx="35">
                  <c:v>124.393693678882</c:v>
                </c:pt>
                <c:pt idx="36">
                  <c:v>128.58047768204099</c:v>
                </c:pt>
                <c:pt idx="37">
                  <c:v>134.04745640557101</c:v>
                </c:pt>
                <c:pt idx="38">
                  <c:v>138.447994265284</c:v>
                </c:pt>
                <c:pt idx="39">
                  <c:v>143.31054029242901</c:v>
                </c:pt>
                <c:pt idx="40">
                  <c:v>148.43554447073001</c:v>
                </c:pt>
                <c:pt idx="41">
                  <c:v>152.00388580427301</c:v>
                </c:pt>
                <c:pt idx="42">
                  <c:v>154.44169252287901</c:v>
                </c:pt>
                <c:pt idx="43">
                  <c:v>156.44480986619499</c:v>
                </c:pt>
                <c:pt idx="44">
                  <c:v>160.746125094029</c:v>
                </c:pt>
                <c:pt idx="45">
                  <c:v>167.205119822527</c:v>
                </c:pt>
                <c:pt idx="46">
                  <c:v>168.92681331555801</c:v>
                </c:pt>
                <c:pt idx="47">
                  <c:v>166.63015227020699</c:v>
                </c:pt>
                <c:pt idx="48">
                  <c:v>167.00188554249101</c:v>
                </c:pt>
                <c:pt idx="49">
                  <c:v>165.538592157305</c:v>
                </c:pt>
                <c:pt idx="50">
                  <c:v>159.36034530384899</c:v>
                </c:pt>
                <c:pt idx="51">
                  <c:v>154.267954522472</c:v>
                </c:pt>
                <c:pt idx="52">
                  <c:v>146.356753440544</c:v>
                </c:pt>
                <c:pt idx="53">
                  <c:v>134.09456588016499</c:v>
                </c:pt>
                <c:pt idx="54">
                  <c:v>126.33303333312899</c:v>
                </c:pt>
                <c:pt idx="55">
                  <c:v>123.582134149133</c:v>
                </c:pt>
                <c:pt idx="56">
                  <c:v>119.54256204848799</c:v>
                </c:pt>
                <c:pt idx="57">
                  <c:v>118.046140328227</c:v>
                </c:pt>
                <c:pt idx="58">
                  <c:v>119.821629618166</c:v>
                </c:pt>
                <c:pt idx="59">
                  <c:v>120.155907371694</c:v>
                </c:pt>
                <c:pt idx="60">
                  <c:v>120.33681745096099</c:v>
                </c:pt>
                <c:pt idx="61">
                  <c:v>123.239039903566</c:v>
                </c:pt>
                <c:pt idx="62">
                  <c:v>126.907166373347</c:v>
                </c:pt>
                <c:pt idx="63">
                  <c:v>125.689817676575</c:v>
                </c:pt>
                <c:pt idx="64">
                  <c:v>124.803545253557</c:v>
                </c:pt>
                <c:pt idx="65">
                  <c:v>127.558135220171</c:v>
                </c:pt>
                <c:pt idx="66">
                  <c:v>129.50556789495201</c:v>
                </c:pt>
                <c:pt idx="67">
                  <c:v>129.572007657222</c:v>
                </c:pt>
                <c:pt idx="68">
                  <c:v>132.58204398482101</c:v>
                </c:pt>
                <c:pt idx="69">
                  <c:v>137.77295441948399</c:v>
                </c:pt>
                <c:pt idx="70">
                  <c:v>139.720114827321</c:v>
                </c:pt>
                <c:pt idx="71">
                  <c:v>142.160959560804</c:v>
                </c:pt>
                <c:pt idx="72">
                  <c:v>147.87010518919001</c:v>
                </c:pt>
                <c:pt idx="73">
                  <c:v>152.12798066523999</c:v>
                </c:pt>
                <c:pt idx="74">
                  <c:v>156.13647744291899</c:v>
                </c:pt>
                <c:pt idx="75">
                  <c:v>162.00168634833599</c:v>
                </c:pt>
                <c:pt idx="76">
                  <c:v>165.416256032951</c:v>
                </c:pt>
                <c:pt idx="77">
                  <c:v>167.901088354374</c:v>
                </c:pt>
                <c:pt idx="78">
                  <c:v>169.86080761020199</c:v>
                </c:pt>
                <c:pt idx="79">
                  <c:v>172.139549626042</c:v>
                </c:pt>
                <c:pt idx="80">
                  <c:v>176.813796146887</c:v>
                </c:pt>
                <c:pt idx="81">
                  <c:v>182.68641270157499</c:v>
                </c:pt>
                <c:pt idx="82">
                  <c:v>185.026152098198</c:v>
                </c:pt>
                <c:pt idx="83">
                  <c:v>185.626844779236</c:v>
                </c:pt>
                <c:pt idx="84">
                  <c:v>189.668148195008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PropertyType!$Y$7:$Y$91</c:f>
              <c:numCache>
                <c:formatCode>0</c:formatCode>
                <c:ptCount val="85"/>
                <c:pt idx="0">
                  <c:v>79.261094984844405</c:v>
                </c:pt>
                <c:pt idx="1">
                  <c:v>73.848520095999703</c:v>
                </c:pt>
                <c:pt idx="2">
                  <c:v>68.345752054559995</c:v>
                </c:pt>
                <c:pt idx="3">
                  <c:v>71.566654930794201</c:v>
                </c:pt>
                <c:pt idx="4">
                  <c:v>79.491105928638703</c:v>
                </c:pt>
                <c:pt idx="5">
                  <c:v>83.302638820572994</c:v>
                </c:pt>
                <c:pt idx="6">
                  <c:v>85.286700713398204</c:v>
                </c:pt>
                <c:pt idx="7">
                  <c:v>85.133655498055603</c:v>
                </c:pt>
                <c:pt idx="8">
                  <c:v>84.385228371408999</c:v>
                </c:pt>
                <c:pt idx="9">
                  <c:v>87.379128629920501</c:v>
                </c:pt>
                <c:pt idx="10">
                  <c:v>90.470900105061304</c:v>
                </c:pt>
                <c:pt idx="11">
                  <c:v>92.169420608545494</c:v>
                </c:pt>
                <c:pt idx="12">
                  <c:v>93.414777806342798</c:v>
                </c:pt>
                <c:pt idx="13">
                  <c:v>92.696259268534007</c:v>
                </c:pt>
                <c:pt idx="14">
                  <c:v>92.679092210747797</c:v>
                </c:pt>
                <c:pt idx="15">
                  <c:v>94.362962736277197</c:v>
                </c:pt>
                <c:pt idx="16">
                  <c:v>94.898384113283896</c:v>
                </c:pt>
                <c:pt idx="17">
                  <c:v>95.600182483643806</c:v>
                </c:pt>
                <c:pt idx="18">
                  <c:v>98.048397126042303</c:v>
                </c:pt>
                <c:pt idx="19">
                  <c:v>100</c:v>
                </c:pt>
                <c:pt idx="20">
                  <c:v>100.69374849402</c:v>
                </c:pt>
                <c:pt idx="21">
                  <c:v>102.31319184924401</c:v>
                </c:pt>
                <c:pt idx="22">
                  <c:v>103.381056148246</c:v>
                </c:pt>
                <c:pt idx="23">
                  <c:v>102.83044882786299</c:v>
                </c:pt>
                <c:pt idx="24">
                  <c:v>103.930193534004</c:v>
                </c:pt>
                <c:pt idx="25">
                  <c:v>106.20131848200499</c:v>
                </c:pt>
                <c:pt idx="26">
                  <c:v>109.54439412711299</c:v>
                </c:pt>
                <c:pt idx="27">
                  <c:v>113.465423668076</c:v>
                </c:pt>
                <c:pt idx="28">
                  <c:v>116.244168881883</c:v>
                </c:pt>
                <c:pt idx="29">
                  <c:v>121.024396524569</c:v>
                </c:pt>
                <c:pt idx="30">
                  <c:v>125.32808430267799</c:v>
                </c:pt>
                <c:pt idx="31">
                  <c:v>127.87457644427001</c:v>
                </c:pt>
                <c:pt idx="32">
                  <c:v>134.091382875318</c:v>
                </c:pt>
                <c:pt idx="33">
                  <c:v>141.355455338882</c:v>
                </c:pt>
                <c:pt idx="34">
                  <c:v>146.334387264095</c:v>
                </c:pt>
                <c:pt idx="35">
                  <c:v>149.356458155697</c:v>
                </c:pt>
                <c:pt idx="36">
                  <c:v>154.01972753389899</c:v>
                </c:pt>
                <c:pt idx="37">
                  <c:v>162.446788077999</c:v>
                </c:pt>
                <c:pt idx="38">
                  <c:v>168.081560810562</c:v>
                </c:pt>
                <c:pt idx="39">
                  <c:v>170.65869309374699</c:v>
                </c:pt>
                <c:pt idx="40">
                  <c:v>173.47740164709199</c:v>
                </c:pt>
                <c:pt idx="41">
                  <c:v>174.96677942700299</c:v>
                </c:pt>
                <c:pt idx="42">
                  <c:v>175.45028519290599</c:v>
                </c:pt>
                <c:pt idx="43">
                  <c:v>176.360348255123</c:v>
                </c:pt>
                <c:pt idx="44">
                  <c:v>178.168996312552</c:v>
                </c:pt>
                <c:pt idx="45">
                  <c:v>183.28744394081099</c:v>
                </c:pt>
                <c:pt idx="46">
                  <c:v>188.67887737303801</c:v>
                </c:pt>
                <c:pt idx="47">
                  <c:v>186.21323229114199</c:v>
                </c:pt>
                <c:pt idx="48">
                  <c:v>181.19970820377</c:v>
                </c:pt>
                <c:pt idx="49">
                  <c:v>178.82982759118499</c:v>
                </c:pt>
                <c:pt idx="50">
                  <c:v>171.33486704622399</c:v>
                </c:pt>
                <c:pt idx="51">
                  <c:v>161.36818397470401</c:v>
                </c:pt>
                <c:pt idx="52">
                  <c:v>152.30039925150501</c:v>
                </c:pt>
                <c:pt idx="53">
                  <c:v>142.85248457849701</c:v>
                </c:pt>
                <c:pt idx="54">
                  <c:v>135.21916776078399</c:v>
                </c:pt>
                <c:pt idx="55">
                  <c:v>129.421148542336</c:v>
                </c:pt>
                <c:pt idx="56">
                  <c:v>128.865031500485</c:v>
                </c:pt>
                <c:pt idx="57">
                  <c:v>130.62299335491599</c:v>
                </c:pt>
                <c:pt idx="58">
                  <c:v>128.6583577042</c:v>
                </c:pt>
                <c:pt idx="59">
                  <c:v>127.93166861526301</c:v>
                </c:pt>
                <c:pt idx="60">
                  <c:v>131.02188741009499</c:v>
                </c:pt>
                <c:pt idx="61">
                  <c:v>133.13177971857701</c:v>
                </c:pt>
                <c:pt idx="62">
                  <c:v>133.45847966178201</c:v>
                </c:pt>
                <c:pt idx="63">
                  <c:v>134.28096599537</c:v>
                </c:pt>
                <c:pt idx="64">
                  <c:v>135.97418741957901</c:v>
                </c:pt>
                <c:pt idx="65">
                  <c:v>139.07164922718999</c:v>
                </c:pt>
                <c:pt idx="66">
                  <c:v>141.75126906179699</c:v>
                </c:pt>
                <c:pt idx="67">
                  <c:v>141.607787554814</c:v>
                </c:pt>
                <c:pt idx="68">
                  <c:v>143.36129286499099</c:v>
                </c:pt>
                <c:pt idx="69">
                  <c:v>150.010466252041</c:v>
                </c:pt>
                <c:pt idx="70">
                  <c:v>156.11939393826</c:v>
                </c:pt>
                <c:pt idx="71">
                  <c:v>160.01083874395599</c:v>
                </c:pt>
                <c:pt idx="72">
                  <c:v>163.986906421507</c:v>
                </c:pt>
                <c:pt idx="73">
                  <c:v>167.671736778519</c:v>
                </c:pt>
                <c:pt idx="74">
                  <c:v>170.916123791508</c:v>
                </c:pt>
                <c:pt idx="75">
                  <c:v>176.13051484529501</c:v>
                </c:pt>
                <c:pt idx="76">
                  <c:v>181.338698384422</c:v>
                </c:pt>
                <c:pt idx="77">
                  <c:v>182.71599923181199</c:v>
                </c:pt>
                <c:pt idx="78">
                  <c:v>184.592139441868</c:v>
                </c:pt>
                <c:pt idx="79">
                  <c:v>187.957382298977</c:v>
                </c:pt>
                <c:pt idx="80">
                  <c:v>190.32355315795101</c:v>
                </c:pt>
                <c:pt idx="81">
                  <c:v>192.54268406786301</c:v>
                </c:pt>
                <c:pt idx="82">
                  <c:v>195.452159339996</c:v>
                </c:pt>
                <c:pt idx="83">
                  <c:v>200.86015038644999</c:v>
                </c:pt>
                <c:pt idx="84">
                  <c:v>199.56490932663201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PropertyType!$Z$7:$Z$91</c:f>
              <c:numCache>
                <c:formatCode>0</c:formatCode>
                <c:ptCount val="85"/>
                <c:pt idx="0">
                  <c:v>67.196806753741996</c:v>
                </c:pt>
                <c:pt idx="1">
                  <c:v>66.379957669821906</c:v>
                </c:pt>
                <c:pt idx="2">
                  <c:v>67.668747181948703</c:v>
                </c:pt>
                <c:pt idx="3">
                  <c:v>68.555018366628303</c:v>
                </c:pt>
                <c:pt idx="4">
                  <c:v>69.814418017357298</c:v>
                </c:pt>
                <c:pt idx="5">
                  <c:v>72.322135413337307</c:v>
                </c:pt>
                <c:pt idx="6">
                  <c:v>75.137569783439403</c:v>
                </c:pt>
                <c:pt idx="7">
                  <c:v>77.800554147851201</c:v>
                </c:pt>
                <c:pt idx="8">
                  <c:v>80.078461037521507</c:v>
                </c:pt>
                <c:pt idx="9">
                  <c:v>81.190866195594296</c:v>
                </c:pt>
                <c:pt idx="10">
                  <c:v>82.271690169061998</c:v>
                </c:pt>
                <c:pt idx="11">
                  <c:v>82.890998673849495</c:v>
                </c:pt>
                <c:pt idx="12">
                  <c:v>82.765109503154306</c:v>
                </c:pt>
                <c:pt idx="13">
                  <c:v>85.767937602135007</c:v>
                </c:pt>
                <c:pt idx="14">
                  <c:v>91.089465879646397</c:v>
                </c:pt>
                <c:pt idx="15">
                  <c:v>93.834171838083407</c:v>
                </c:pt>
                <c:pt idx="16">
                  <c:v>94.276985330561502</c:v>
                </c:pt>
                <c:pt idx="17">
                  <c:v>95.173136570267104</c:v>
                </c:pt>
                <c:pt idx="18">
                  <c:v>97.625695661586605</c:v>
                </c:pt>
                <c:pt idx="19">
                  <c:v>100</c:v>
                </c:pt>
                <c:pt idx="20">
                  <c:v>101.876565905199</c:v>
                </c:pt>
                <c:pt idx="21">
                  <c:v>103.73088289372301</c:v>
                </c:pt>
                <c:pt idx="22">
                  <c:v>104.554287936664</c:v>
                </c:pt>
                <c:pt idx="23">
                  <c:v>106.00686243451599</c:v>
                </c:pt>
                <c:pt idx="24">
                  <c:v>108.824998602273</c:v>
                </c:pt>
                <c:pt idx="25">
                  <c:v>110.555722016939</c:v>
                </c:pt>
                <c:pt idx="26">
                  <c:v>111.94176800032299</c:v>
                </c:pt>
                <c:pt idx="27">
                  <c:v>115.132744102706</c:v>
                </c:pt>
                <c:pt idx="28">
                  <c:v>118.443991629531</c:v>
                </c:pt>
                <c:pt idx="29">
                  <c:v>120.69905583163199</c:v>
                </c:pt>
                <c:pt idx="30">
                  <c:v>122.42496235646399</c:v>
                </c:pt>
                <c:pt idx="31">
                  <c:v>123.35421563565301</c:v>
                </c:pt>
                <c:pt idx="32">
                  <c:v>124.793294675572</c:v>
                </c:pt>
                <c:pt idx="33">
                  <c:v>129.42498771307501</c:v>
                </c:pt>
                <c:pt idx="34">
                  <c:v>135.42352332892099</c:v>
                </c:pt>
                <c:pt idx="35">
                  <c:v>140.040607181794</c:v>
                </c:pt>
                <c:pt idx="36">
                  <c:v>143.27293121747601</c:v>
                </c:pt>
                <c:pt idx="37">
                  <c:v>147.693734035028</c:v>
                </c:pt>
                <c:pt idx="38">
                  <c:v>155.896217358531</c:v>
                </c:pt>
                <c:pt idx="39">
                  <c:v>162.99280081014999</c:v>
                </c:pt>
                <c:pt idx="40">
                  <c:v>163.60881250389201</c:v>
                </c:pt>
                <c:pt idx="41">
                  <c:v>162.04178175355599</c:v>
                </c:pt>
                <c:pt idx="42">
                  <c:v>167.55799216861101</c:v>
                </c:pt>
                <c:pt idx="43">
                  <c:v>176.65516430226401</c:v>
                </c:pt>
                <c:pt idx="44">
                  <c:v>175.715396474268</c:v>
                </c:pt>
                <c:pt idx="45">
                  <c:v>171.19828552752799</c:v>
                </c:pt>
                <c:pt idx="46">
                  <c:v>168.58814115334499</c:v>
                </c:pt>
                <c:pt idx="47">
                  <c:v>165.183743649326</c:v>
                </c:pt>
                <c:pt idx="48">
                  <c:v>161.66003291822199</c:v>
                </c:pt>
                <c:pt idx="49">
                  <c:v>158.77827410983201</c:v>
                </c:pt>
                <c:pt idx="50">
                  <c:v>155.35642487655599</c:v>
                </c:pt>
                <c:pt idx="51">
                  <c:v>147.667744561539</c:v>
                </c:pt>
                <c:pt idx="52">
                  <c:v>134.722530309815</c:v>
                </c:pt>
                <c:pt idx="53">
                  <c:v>124.290754236545</c:v>
                </c:pt>
                <c:pt idx="54">
                  <c:v>120.019540702656</c:v>
                </c:pt>
                <c:pt idx="55">
                  <c:v>117.68925701614199</c:v>
                </c:pt>
                <c:pt idx="56">
                  <c:v>118.234721200148</c:v>
                </c:pt>
                <c:pt idx="57">
                  <c:v>123.913492782804</c:v>
                </c:pt>
                <c:pt idx="58">
                  <c:v>131.86169313465999</c:v>
                </c:pt>
                <c:pt idx="59">
                  <c:v>136.52240586643001</c:v>
                </c:pt>
                <c:pt idx="60">
                  <c:v>137.83333227597799</c:v>
                </c:pt>
                <c:pt idx="61">
                  <c:v>140.20927949737899</c:v>
                </c:pt>
                <c:pt idx="62">
                  <c:v>146.391670608883</c:v>
                </c:pt>
                <c:pt idx="63">
                  <c:v>150.55731837988299</c:v>
                </c:pt>
                <c:pt idx="64">
                  <c:v>148.202074073982</c:v>
                </c:pt>
                <c:pt idx="65">
                  <c:v>149.88391522051401</c:v>
                </c:pt>
                <c:pt idx="66">
                  <c:v>157.72063263682401</c:v>
                </c:pt>
                <c:pt idx="67">
                  <c:v>162.423551159249</c:v>
                </c:pt>
                <c:pt idx="68">
                  <c:v>164.31791209837101</c:v>
                </c:pt>
                <c:pt idx="69">
                  <c:v>167.325839094994</c:v>
                </c:pt>
                <c:pt idx="70">
                  <c:v>173.00809114785901</c:v>
                </c:pt>
                <c:pt idx="71">
                  <c:v>178.743045078899</c:v>
                </c:pt>
                <c:pt idx="72">
                  <c:v>176.40513887915401</c:v>
                </c:pt>
                <c:pt idx="73">
                  <c:v>175.440225234396</c:v>
                </c:pt>
                <c:pt idx="74">
                  <c:v>185.93131552313201</c:v>
                </c:pt>
                <c:pt idx="75">
                  <c:v>195.91534783292599</c:v>
                </c:pt>
                <c:pt idx="76">
                  <c:v>202.22959049753399</c:v>
                </c:pt>
                <c:pt idx="77">
                  <c:v>208.73182962374</c:v>
                </c:pt>
                <c:pt idx="78">
                  <c:v>212.73969558053901</c:v>
                </c:pt>
                <c:pt idx="79">
                  <c:v>217.38757815762699</c:v>
                </c:pt>
                <c:pt idx="80">
                  <c:v>224.75077110477901</c:v>
                </c:pt>
                <c:pt idx="81">
                  <c:v>231.286726143951</c:v>
                </c:pt>
                <c:pt idx="82">
                  <c:v>233.83322489610401</c:v>
                </c:pt>
                <c:pt idx="83">
                  <c:v>234.26907862332999</c:v>
                </c:pt>
                <c:pt idx="84">
                  <c:v>235.19261645890299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009024"/>
        <c:axId val="221010560"/>
      </c:scatterChart>
      <c:valAx>
        <c:axId val="221009024"/>
        <c:scaling>
          <c:orientation val="minMax"/>
          <c:max val="4285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010560"/>
        <c:crosses val="autoZero"/>
        <c:crossBetween val="midCat"/>
        <c:majorUnit val="365"/>
      </c:valAx>
      <c:valAx>
        <c:axId val="2210105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210090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Regional!$O$7:$O$91</c:f>
              <c:numCache>
                <c:formatCode>0</c:formatCode>
                <c:ptCount val="85"/>
                <c:pt idx="0">
                  <c:v>66.614852721552893</c:v>
                </c:pt>
                <c:pt idx="1">
                  <c:v>67.975456558265705</c:v>
                </c:pt>
                <c:pt idx="2">
                  <c:v>70.951378284347001</c:v>
                </c:pt>
                <c:pt idx="3">
                  <c:v>71.556416064411593</c:v>
                </c:pt>
                <c:pt idx="4">
                  <c:v>70.695989849997105</c:v>
                </c:pt>
                <c:pt idx="5">
                  <c:v>71.716546947088503</c:v>
                </c:pt>
                <c:pt idx="6">
                  <c:v>72.590173083429605</c:v>
                </c:pt>
                <c:pt idx="7">
                  <c:v>73.247293348038795</c:v>
                </c:pt>
                <c:pt idx="8">
                  <c:v>75.004760666078397</c:v>
                </c:pt>
                <c:pt idx="9">
                  <c:v>77.112898100381301</c:v>
                </c:pt>
                <c:pt idx="10">
                  <c:v>77.653419773530501</c:v>
                </c:pt>
                <c:pt idx="11">
                  <c:v>78.074659712304097</c:v>
                </c:pt>
                <c:pt idx="12">
                  <c:v>82.672027469794799</c:v>
                </c:pt>
                <c:pt idx="13">
                  <c:v>90.650316501917999</c:v>
                </c:pt>
                <c:pt idx="14">
                  <c:v>93.941411917334605</c:v>
                </c:pt>
                <c:pt idx="15">
                  <c:v>92.724030366537903</c:v>
                </c:pt>
                <c:pt idx="16">
                  <c:v>94.511828884906393</c:v>
                </c:pt>
                <c:pt idx="17">
                  <c:v>98.920788969726701</c:v>
                </c:pt>
                <c:pt idx="18">
                  <c:v>100.93766273427499</c:v>
                </c:pt>
                <c:pt idx="19">
                  <c:v>100</c:v>
                </c:pt>
                <c:pt idx="20">
                  <c:v>101.80259901201001</c:v>
                </c:pt>
                <c:pt idx="21">
                  <c:v>107.492204712206</c:v>
                </c:pt>
                <c:pt idx="22">
                  <c:v>109.661581781577</c:v>
                </c:pt>
                <c:pt idx="23">
                  <c:v>108.094644001234</c:v>
                </c:pt>
                <c:pt idx="24">
                  <c:v>109.592390933026</c:v>
                </c:pt>
                <c:pt idx="25">
                  <c:v>114.48229619606801</c:v>
                </c:pt>
                <c:pt idx="26">
                  <c:v>118.13380703979</c:v>
                </c:pt>
                <c:pt idx="27">
                  <c:v>118.21442563532101</c:v>
                </c:pt>
                <c:pt idx="28">
                  <c:v>119.369757685941</c:v>
                </c:pt>
                <c:pt idx="29">
                  <c:v>122.739074815351</c:v>
                </c:pt>
                <c:pt idx="30">
                  <c:v>125.074272372683</c:v>
                </c:pt>
                <c:pt idx="31">
                  <c:v>127.34438297626301</c:v>
                </c:pt>
                <c:pt idx="32">
                  <c:v>131.84023927350501</c:v>
                </c:pt>
                <c:pt idx="33">
                  <c:v>134.98604070322901</c:v>
                </c:pt>
                <c:pt idx="34">
                  <c:v>135.01855460809699</c:v>
                </c:pt>
                <c:pt idx="35">
                  <c:v>135.697813398683</c:v>
                </c:pt>
                <c:pt idx="36">
                  <c:v>139.07835435890101</c:v>
                </c:pt>
                <c:pt idx="37">
                  <c:v>143.600568677632</c:v>
                </c:pt>
                <c:pt idx="38">
                  <c:v>146.50510281612301</c:v>
                </c:pt>
                <c:pt idx="39">
                  <c:v>147.5994879676</c:v>
                </c:pt>
                <c:pt idx="40">
                  <c:v>146.69837802224799</c:v>
                </c:pt>
                <c:pt idx="41">
                  <c:v>143.08060810399701</c:v>
                </c:pt>
                <c:pt idx="42">
                  <c:v>142.322602352812</c:v>
                </c:pt>
                <c:pt idx="43">
                  <c:v>144.611841223472</c:v>
                </c:pt>
                <c:pt idx="44">
                  <c:v>144.26333589706601</c:v>
                </c:pt>
                <c:pt idx="45">
                  <c:v>141.147573767415</c:v>
                </c:pt>
                <c:pt idx="46">
                  <c:v>138.55660700103601</c:v>
                </c:pt>
                <c:pt idx="47">
                  <c:v>137.31331968588401</c:v>
                </c:pt>
                <c:pt idx="48">
                  <c:v>135.038568103995</c:v>
                </c:pt>
                <c:pt idx="49">
                  <c:v>132.97596062770899</c:v>
                </c:pt>
                <c:pt idx="50">
                  <c:v>126.342734609774</c:v>
                </c:pt>
                <c:pt idx="51">
                  <c:v>116.564427312882</c:v>
                </c:pt>
                <c:pt idx="52">
                  <c:v>110.30228744575599</c:v>
                </c:pt>
                <c:pt idx="53">
                  <c:v>109.14863732214801</c:v>
                </c:pt>
                <c:pt idx="54">
                  <c:v>107.858943281348</c:v>
                </c:pt>
                <c:pt idx="55">
                  <c:v>102.736964567371</c:v>
                </c:pt>
                <c:pt idx="56">
                  <c:v>98.529148008609198</c:v>
                </c:pt>
                <c:pt idx="57">
                  <c:v>96.398622630497002</c:v>
                </c:pt>
                <c:pt idx="58">
                  <c:v>93.421723634416097</c:v>
                </c:pt>
                <c:pt idx="59">
                  <c:v>89.957957310273699</c:v>
                </c:pt>
                <c:pt idx="60">
                  <c:v>90.049030300390598</c:v>
                </c:pt>
                <c:pt idx="61">
                  <c:v>93.411931344104602</c:v>
                </c:pt>
                <c:pt idx="62">
                  <c:v>94.675742375174593</c:v>
                </c:pt>
                <c:pt idx="63">
                  <c:v>92.487806846532195</c:v>
                </c:pt>
                <c:pt idx="64">
                  <c:v>88.910482743285698</c:v>
                </c:pt>
                <c:pt idx="65">
                  <c:v>85.9736072131426</c:v>
                </c:pt>
                <c:pt idx="66">
                  <c:v>89.938993960878804</c:v>
                </c:pt>
                <c:pt idx="67">
                  <c:v>95.0078422614407</c:v>
                </c:pt>
                <c:pt idx="68">
                  <c:v>94.616857011467104</c:v>
                </c:pt>
                <c:pt idx="69">
                  <c:v>95.114731623726101</c:v>
                </c:pt>
                <c:pt idx="70">
                  <c:v>97.921282099431707</c:v>
                </c:pt>
                <c:pt idx="71">
                  <c:v>99.661345941174304</c:v>
                </c:pt>
                <c:pt idx="72">
                  <c:v>101.737030692869</c:v>
                </c:pt>
                <c:pt idx="73">
                  <c:v>106.59002166296</c:v>
                </c:pt>
                <c:pt idx="74">
                  <c:v>109.771414023137</c:v>
                </c:pt>
                <c:pt idx="75">
                  <c:v>110.429591575871</c:v>
                </c:pt>
                <c:pt idx="76">
                  <c:v>112.741394284677</c:v>
                </c:pt>
                <c:pt idx="77">
                  <c:v>116.802296009651</c:v>
                </c:pt>
                <c:pt idx="78">
                  <c:v>118.002990779022</c:v>
                </c:pt>
                <c:pt idx="79">
                  <c:v>117.538966452004</c:v>
                </c:pt>
                <c:pt idx="80">
                  <c:v>119.453970897929</c:v>
                </c:pt>
                <c:pt idx="81">
                  <c:v>123.783887111841</c:v>
                </c:pt>
                <c:pt idx="82">
                  <c:v>124.750569727734</c:v>
                </c:pt>
                <c:pt idx="83">
                  <c:v>124.284498472461</c:v>
                </c:pt>
                <c:pt idx="84">
                  <c:v>126.97155673793699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Regional!$P$7:$P$91</c:f>
              <c:numCache>
                <c:formatCode>0</c:formatCode>
                <c:ptCount val="85"/>
                <c:pt idx="0">
                  <c:v>55.451755168887097</c:v>
                </c:pt>
                <c:pt idx="1">
                  <c:v>53.193153783067999</c:v>
                </c:pt>
                <c:pt idx="2">
                  <c:v>55.259728690866503</c:v>
                </c:pt>
                <c:pt idx="3">
                  <c:v>63.032739136272298</c:v>
                </c:pt>
                <c:pt idx="4">
                  <c:v>67.014107689264904</c:v>
                </c:pt>
                <c:pt idx="5">
                  <c:v>66.540051666935298</c:v>
                </c:pt>
                <c:pt idx="6">
                  <c:v>70.225894036583298</c:v>
                </c:pt>
                <c:pt idx="7">
                  <c:v>76.239451900536906</c:v>
                </c:pt>
                <c:pt idx="8">
                  <c:v>77.156245912521598</c:v>
                </c:pt>
                <c:pt idx="9">
                  <c:v>78.101227632758096</c:v>
                </c:pt>
                <c:pt idx="10">
                  <c:v>83.481925694547101</c:v>
                </c:pt>
                <c:pt idx="11">
                  <c:v>88.226157583481395</c:v>
                </c:pt>
                <c:pt idx="12">
                  <c:v>88.117700083889005</c:v>
                </c:pt>
                <c:pt idx="13">
                  <c:v>87.158308194817494</c:v>
                </c:pt>
                <c:pt idx="14">
                  <c:v>88.465855622919506</c:v>
                </c:pt>
                <c:pt idx="15">
                  <c:v>91.328355777355696</c:v>
                </c:pt>
                <c:pt idx="16">
                  <c:v>94.830023312973495</c:v>
                </c:pt>
                <c:pt idx="17">
                  <c:v>100.06771340600901</c:v>
                </c:pt>
                <c:pt idx="18">
                  <c:v>101.01230802306</c:v>
                </c:pt>
                <c:pt idx="19">
                  <c:v>100</c:v>
                </c:pt>
                <c:pt idx="20">
                  <c:v>103.167743310012</c:v>
                </c:pt>
                <c:pt idx="21">
                  <c:v>103.504252662157</c:v>
                </c:pt>
                <c:pt idx="22">
                  <c:v>101.380136415135</c:v>
                </c:pt>
                <c:pt idx="23">
                  <c:v>104.03801188725799</c:v>
                </c:pt>
                <c:pt idx="24">
                  <c:v>110.22199640213501</c:v>
                </c:pt>
                <c:pt idx="25">
                  <c:v>115.09645263274101</c:v>
                </c:pt>
                <c:pt idx="26">
                  <c:v>116.57273557183299</c:v>
                </c:pt>
                <c:pt idx="27">
                  <c:v>118.105445313532</c:v>
                </c:pt>
                <c:pt idx="28">
                  <c:v>123.008525693965</c:v>
                </c:pt>
                <c:pt idx="29">
                  <c:v>129.63792414750401</c:v>
                </c:pt>
                <c:pt idx="30">
                  <c:v>134.10579726797499</c:v>
                </c:pt>
                <c:pt idx="31">
                  <c:v>136.823553524229</c:v>
                </c:pt>
                <c:pt idx="32">
                  <c:v>142.463337912669</c:v>
                </c:pt>
                <c:pt idx="33">
                  <c:v>149.3610018949</c:v>
                </c:pt>
                <c:pt idx="34">
                  <c:v>153.01571614583301</c:v>
                </c:pt>
                <c:pt idx="35">
                  <c:v>156.35814963375901</c:v>
                </c:pt>
                <c:pt idx="36">
                  <c:v>164.99933173851201</c:v>
                </c:pt>
                <c:pt idx="37">
                  <c:v>175.62024244011999</c:v>
                </c:pt>
                <c:pt idx="38">
                  <c:v>178.15541170342101</c:v>
                </c:pt>
                <c:pt idx="39">
                  <c:v>179.245992647159</c:v>
                </c:pt>
                <c:pt idx="40">
                  <c:v>186.15408411577201</c:v>
                </c:pt>
                <c:pt idx="41">
                  <c:v>189.572117397981</c:v>
                </c:pt>
                <c:pt idx="42">
                  <c:v>186.06997530724399</c:v>
                </c:pt>
                <c:pt idx="43">
                  <c:v>186.81680457924799</c:v>
                </c:pt>
                <c:pt idx="44">
                  <c:v>196.901228165834</c:v>
                </c:pt>
                <c:pt idx="45">
                  <c:v>204.783307244132</c:v>
                </c:pt>
                <c:pt idx="46">
                  <c:v>199.69459948872199</c:v>
                </c:pt>
                <c:pt idx="47">
                  <c:v>193.87712606838801</c:v>
                </c:pt>
                <c:pt idx="48">
                  <c:v>196.09396126341201</c:v>
                </c:pt>
                <c:pt idx="49">
                  <c:v>197.24500166365601</c:v>
                </c:pt>
                <c:pt idx="50">
                  <c:v>187.83542035705599</c:v>
                </c:pt>
                <c:pt idx="51">
                  <c:v>177.18895255706099</c:v>
                </c:pt>
                <c:pt idx="52">
                  <c:v>169.74614821625099</c:v>
                </c:pt>
                <c:pt idx="53">
                  <c:v>163.01865706343</c:v>
                </c:pt>
                <c:pt idx="54">
                  <c:v>164.56174204138901</c:v>
                </c:pt>
                <c:pt idx="55">
                  <c:v>166.447032864199</c:v>
                </c:pt>
                <c:pt idx="56">
                  <c:v>159.178458844766</c:v>
                </c:pt>
                <c:pt idx="57">
                  <c:v>149.63042425832299</c:v>
                </c:pt>
                <c:pt idx="58">
                  <c:v>153.45496297930001</c:v>
                </c:pt>
                <c:pt idx="59">
                  <c:v>161.84090171496001</c:v>
                </c:pt>
                <c:pt idx="60">
                  <c:v>158.71529830259999</c:v>
                </c:pt>
                <c:pt idx="61">
                  <c:v>155.42809295459401</c:v>
                </c:pt>
                <c:pt idx="62">
                  <c:v>161.70914307820499</c:v>
                </c:pt>
                <c:pt idx="63">
                  <c:v>167.50415431442801</c:v>
                </c:pt>
                <c:pt idx="64">
                  <c:v>163.07691401815001</c:v>
                </c:pt>
                <c:pt idx="65">
                  <c:v>158.643144739387</c:v>
                </c:pt>
                <c:pt idx="66">
                  <c:v>164.695708404832</c:v>
                </c:pt>
                <c:pt idx="67">
                  <c:v>173.07986949407899</c:v>
                </c:pt>
                <c:pt idx="68">
                  <c:v>174.71157185827499</c:v>
                </c:pt>
                <c:pt idx="69">
                  <c:v>174.94917741543301</c:v>
                </c:pt>
                <c:pt idx="70">
                  <c:v>176.06196429655</c:v>
                </c:pt>
                <c:pt idx="71">
                  <c:v>179.117051257876</c:v>
                </c:pt>
                <c:pt idx="72">
                  <c:v>186.56851959269201</c:v>
                </c:pt>
                <c:pt idx="73">
                  <c:v>197.86796722159301</c:v>
                </c:pt>
                <c:pt idx="74">
                  <c:v>206.93855841653999</c:v>
                </c:pt>
                <c:pt idx="75">
                  <c:v>210.427618521531</c:v>
                </c:pt>
                <c:pt idx="76">
                  <c:v>214.090503581744</c:v>
                </c:pt>
                <c:pt idx="77">
                  <c:v>216.564489450472</c:v>
                </c:pt>
                <c:pt idx="78">
                  <c:v>216.426896447887</c:v>
                </c:pt>
                <c:pt idx="79">
                  <c:v>216.42070111072101</c:v>
                </c:pt>
                <c:pt idx="80">
                  <c:v>220.006043820169</c:v>
                </c:pt>
                <c:pt idx="81">
                  <c:v>226.90483651699901</c:v>
                </c:pt>
                <c:pt idx="82">
                  <c:v>233.74698040648599</c:v>
                </c:pt>
                <c:pt idx="83">
                  <c:v>238.04858606443401</c:v>
                </c:pt>
                <c:pt idx="84">
                  <c:v>243.49586901855301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Regional!$Q$7:$Q$91</c:f>
              <c:numCache>
                <c:formatCode>0</c:formatCode>
                <c:ptCount val="85"/>
                <c:pt idx="0">
                  <c:v>74.362405772853606</c:v>
                </c:pt>
                <c:pt idx="1">
                  <c:v>73.717453498046595</c:v>
                </c:pt>
                <c:pt idx="2">
                  <c:v>76.563978877695902</c:v>
                </c:pt>
                <c:pt idx="3">
                  <c:v>82.062430679216007</c:v>
                </c:pt>
                <c:pt idx="4">
                  <c:v>84.962211508445606</c:v>
                </c:pt>
                <c:pt idx="5">
                  <c:v>86.570433373723006</c:v>
                </c:pt>
                <c:pt idx="6">
                  <c:v>87.623014646391795</c:v>
                </c:pt>
                <c:pt idx="7">
                  <c:v>88.274787704705702</c:v>
                </c:pt>
                <c:pt idx="8">
                  <c:v>88.270004626750506</c:v>
                </c:pt>
                <c:pt idx="9">
                  <c:v>85.865520191385201</c:v>
                </c:pt>
                <c:pt idx="10">
                  <c:v>85.245609481948307</c:v>
                </c:pt>
                <c:pt idx="11">
                  <c:v>88.185830461546402</c:v>
                </c:pt>
                <c:pt idx="12">
                  <c:v>90.036486495434502</c:v>
                </c:pt>
                <c:pt idx="13">
                  <c:v>91.121048326272302</c:v>
                </c:pt>
                <c:pt idx="14">
                  <c:v>92.812263480073398</c:v>
                </c:pt>
                <c:pt idx="15">
                  <c:v>94.054354667492703</c:v>
                </c:pt>
                <c:pt idx="16">
                  <c:v>95.936188134143194</c:v>
                </c:pt>
                <c:pt idx="17">
                  <c:v>99.036459152067295</c:v>
                </c:pt>
                <c:pt idx="18">
                  <c:v>100.492338006899</c:v>
                </c:pt>
                <c:pt idx="19">
                  <c:v>100</c:v>
                </c:pt>
                <c:pt idx="20">
                  <c:v>99.842319084915999</c:v>
                </c:pt>
                <c:pt idx="21">
                  <c:v>101.80260283928</c:v>
                </c:pt>
                <c:pt idx="22">
                  <c:v>105.590412885487</c:v>
                </c:pt>
                <c:pt idx="23">
                  <c:v>107.623674512375</c:v>
                </c:pt>
                <c:pt idx="24">
                  <c:v>107.43444274570599</c:v>
                </c:pt>
                <c:pt idx="25">
                  <c:v>108.32508026339499</c:v>
                </c:pt>
                <c:pt idx="26">
                  <c:v>112.43644571725601</c:v>
                </c:pt>
                <c:pt idx="27">
                  <c:v>117.304662162348</c:v>
                </c:pt>
                <c:pt idx="28">
                  <c:v>119.894813219838</c:v>
                </c:pt>
                <c:pt idx="29">
                  <c:v>119.725218560123</c:v>
                </c:pt>
                <c:pt idx="30">
                  <c:v>121.467569690199</c:v>
                </c:pt>
                <c:pt idx="31">
                  <c:v>127.49584551418199</c:v>
                </c:pt>
                <c:pt idx="32">
                  <c:v>134.704922171421</c:v>
                </c:pt>
                <c:pt idx="33">
                  <c:v>140.81146357805301</c:v>
                </c:pt>
                <c:pt idx="34">
                  <c:v>144.50380335083099</c:v>
                </c:pt>
                <c:pt idx="35">
                  <c:v>149.59780440932201</c:v>
                </c:pt>
                <c:pt idx="36">
                  <c:v>159.70772794373599</c:v>
                </c:pt>
                <c:pt idx="37">
                  <c:v>170.959008293702</c:v>
                </c:pt>
                <c:pt idx="38">
                  <c:v>173.90332128740999</c:v>
                </c:pt>
                <c:pt idx="39">
                  <c:v>173.89322831878701</c:v>
                </c:pt>
                <c:pt idx="40">
                  <c:v>178.25624237878301</c:v>
                </c:pt>
                <c:pt idx="41">
                  <c:v>179.044008691692</c:v>
                </c:pt>
                <c:pt idx="42">
                  <c:v>173.87459091845699</c:v>
                </c:pt>
                <c:pt idx="43">
                  <c:v>173.22266132838101</c:v>
                </c:pt>
                <c:pt idx="44">
                  <c:v>180.787220709211</c:v>
                </c:pt>
                <c:pt idx="45">
                  <c:v>186.67232276643799</c:v>
                </c:pt>
                <c:pt idx="46">
                  <c:v>179.477587606854</c:v>
                </c:pt>
                <c:pt idx="47">
                  <c:v>170.51903407488001</c:v>
                </c:pt>
                <c:pt idx="48">
                  <c:v>167.63735134468101</c:v>
                </c:pt>
                <c:pt idx="49">
                  <c:v>162.81132375818899</c:v>
                </c:pt>
                <c:pt idx="50">
                  <c:v>152.42938207857301</c:v>
                </c:pt>
                <c:pt idx="51">
                  <c:v>143.119254773373</c:v>
                </c:pt>
                <c:pt idx="52">
                  <c:v>137.93927326075999</c:v>
                </c:pt>
                <c:pt idx="53">
                  <c:v>134.14366205125</c:v>
                </c:pt>
                <c:pt idx="54">
                  <c:v>130.60285836441699</c:v>
                </c:pt>
                <c:pt idx="55">
                  <c:v>127.07147112517301</c:v>
                </c:pt>
                <c:pt idx="56">
                  <c:v>124.572524180637</c:v>
                </c:pt>
                <c:pt idx="57">
                  <c:v>123.034551447974</c:v>
                </c:pt>
                <c:pt idx="58">
                  <c:v>122.571926398504</c:v>
                </c:pt>
                <c:pt idx="59">
                  <c:v>121.39251080045101</c:v>
                </c:pt>
                <c:pt idx="60">
                  <c:v>119.449126546353</c:v>
                </c:pt>
                <c:pt idx="61">
                  <c:v>119.07022228686</c:v>
                </c:pt>
                <c:pt idx="62">
                  <c:v>119.94035206416601</c:v>
                </c:pt>
                <c:pt idx="63">
                  <c:v>119.76549360430199</c:v>
                </c:pt>
                <c:pt idx="64">
                  <c:v>119.836253360184</c:v>
                </c:pt>
                <c:pt idx="65">
                  <c:v>122.29221399926899</c:v>
                </c:pt>
                <c:pt idx="66">
                  <c:v>125.41876062854</c:v>
                </c:pt>
                <c:pt idx="67">
                  <c:v>126.532448300399</c:v>
                </c:pt>
                <c:pt idx="68">
                  <c:v>128.22391049283399</c:v>
                </c:pt>
                <c:pt idx="69">
                  <c:v>132.03185631558</c:v>
                </c:pt>
                <c:pt idx="70">
                  <c:v>133.07525908812801</c:v>
                </c:pt>
                <c:pt idx="71">
                  <c:v>132.855835417501</c:v>
                </c:pt>
                <c:pt idx="72">
                  <c:v>138.015669192622</c:v>
                </c:pt>
                <c:pt idx="73">
                  <c:v>147.24077088619001</c:v>
                </c:pt>
                <c:pt idx="74">
                  <c:v>150.62980837549301</c:v>
                </c:pt>
                <c:pt idx="75">
                  <c:v>149.17362085783199</c:v>
                </c:pt>
                <c:pt idx="76">
                  <c:v>153.43835794097501</c:v>
                </c:pt>
                <c:pt idx="77">
                  <c:v>161.893381246058</c:v>
                </c:pt>
                <c:pt idx="78">
                  <c:v>165.36194170036299</c:v>
                </c:pt>
                <c:pt idx="79">
                  <c:v>164.593721039076</c:v>
                </c:pt>
                <c:pt idx="80">
                  <c:v>166.970158150788</c:v>
                </c:pt>
                <c:pt idx="81">
                  <c:v>172.628149385917</c:v>
                </c:pt>
                <c:pt idx="82">
                  <c:v>176.87499006118901</c:v>
                </c:pt>
                <c:pt idx="83">
                  <c:v>178.10735476347699</c:v>
                </c:pt>
                <c:pt idx="84">
                  <c:v>181.84485468914099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Regional!$N$7:$N$91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Regional!$R$7:$R$91</c:f>
              <c:numCache>
                <c:formatCode>0</c:formatCode>
                <c:ptCount val="85"/>
                <c:pt idx="0">
                  <c:v>62.8931506725364</c:v>
                </c:pt>
                <c:pt idx="1">
                  <c:v>64.843239837278205</c:v>
                </c:pt>
                <c:pt idx="2">
                  <c:v>66.9632395720365</c:v>
                </c:pt>
                <c:pt idx="3">
                  <c:v>67.260230656747893</c:v>
                </c:pt>
                <c:pt idx="4">
                  <c:v>67.973487291157397</c:v>
                </c:pt>
                <c:pt idx="5">
                  <c:v>70.295344566324303</c:v>
                </c:pt>
                <c:pt idx="6">
                  <c:v>74.319916862940303</c:v>
                </c:pt>
                <c:pt idx="7">
                  <c:v>77.345219192784896</c:v>
                </c:pt>
                <c:pt idx="8">
                  <c:v>78.128332105840599</c:v>
                </c:pt>
                <c:pt idx="9">
                  <c:v>79.318556158204004</c:v>
                </c:pt>
                <c:pt idx="10">
                  <c:v>81.543964206408702</c:v>
                </c:pt>
                <c:pt idx="11">
                  <c:v>83.609418502190493</c:v>
                </c:pt>
                <c:pt idx="12">
                  <c:v>85.119696537066403</c:v>
                </c:pt>
                <c:pt idx="13">
                  <c:v>86.061678534483306</c:v>
                </c:pt>
                <c:pt idx="14">
                  <c:v>87.884932965107694</c:v>
                </c:pt>
                <c:pt idx="15">
                  <c:v>91.161045138898601</c:v>
                </c:pt>
                <c:pt idx="16">
                  <c:v>94.924505544385696</c:v>
                </c:pt>
                <c:pt idx="17">
                  <c:v>98.506768534895897</c:v>
                </c:pt>
                <c:pt idx="18">
                  <c:v>99.651431659151598</c:v>
                </c:pt>
                <c:pt idx="19">
                  <c:v>100</c:v>
                </c:pt>
                <c:pt idx="20">
                  <c:v>102.269821891986</c:v>
                </c:pt>
                <c:pt idx="21">
                  <c:v>105.272889513449</c:v>
                </c:pt>
                <c:pt idx="22">
                  <c:v>106.187804157755</c:v>
                </c:pt>
                <c:pt idx="23">
                  <c:v>106.321956539181</c:v>
                </c:pt>
                <c:pt idx="24">
                  <c:v>108.542039060997</c:v>
                </c:pt>
                <c:pt idx="25">
                  <c:v>112.627631540316</c:v>
                </c:pt>
                <c:pt idx="26">
                  <c:v>116.521877996458</c:v>
                </c:pt>
                <c:pt idx="27">
                  <c:v>118.766446652917</c:v>
                </c:pt>
                <c:pt idx="28">
                  <c:v>121.79118495419</c:v>
                </c:pt>
                <c:pt idx="29">
                  <c:v>126.112037166082</c:v>
                </c:pt>
                <c:pt idx="30">
                  <c:v>129.133579129959</c:v>
                </c:pt>
                <c:pt idx="31">
                  <c:v>132.005556909212</c:v>
                </c:pt>
                <c:pt idx="32">
                  <c:v>138.75193950458501</c:v>
                </c:pt>
                <c:pt idx="33">
                  <c:v>148.053042357057</c:v>
                </c:pt>
                <c:pt idx="34">
                  <c:v>151.77289436955701</c:v>
                </c:pt>
                <c:pt idx="35">
                  <c:v>152.841248007139</c:v>
                </c:pt>
                <c:pt idx="36">
                  <c:v>160.276483584489</c:v>
                </c:pt>
                <c:pt idx="37">
                  <c:v>170.74932238519099</c:v>
                </c:pt>
                <c:pt idx="38">
                  <c:v>175.69271134077999</c:v>
                </c:pt>
                <c:pt idx="39">
                  <c:v>176.987676162317</c:v>
                </c:pt>
                <c:pt idx="40">
                  <c:v>181.496978272532</c:v>
                </c:pt>
                <c:pt idx="41">
                  <c:v>187.190288685985</c:v>
                </c:pt>
                <c:pt idx="42">
                  <c:v>188.45866828113699</c:v>
                </c:pt>
                <c:pt idx="43">
                  <c:v>188.507787971525</c:v>
                </c:pt>
                <c:pt idx="44">
                  <c:v>193.707197762964</c:v>
                </c:pt>
                <c:pt idx="45">
                  <c:v>201.345425004151</c:v>
                </c:pt>
                <c:pt idx="46">
                  <c:v>199.493465875395</c:v>
                </c:pt>
                <c:pt idx="47">
                  <c:v>191.43955888450799</c:v>
                </c:pt>
                <c:pt idx="48">
                  <c:v>188.12106472991101</c:v>
                </c:pt>
                <c:pt idx="49">
                  <c:v>186.36583953684101</c:v>
                </c:pt>
                <c:pt idx="50">
                  <c:v>175.845605838582</c:v>
                </c:pt>
                <c:pt idx="51">
                  <c:v>162.53748410512799</c:v>
                </c:pt>
                <c:pt idx="52">
                  <c:v>148.988622282031</c:v>
                </c:pt>
                <c:pt idx="53">
                  <c:v>134.225732466691</c:v>
                </c:pt>
                <c:pt idx="54">
                  <c:v>127.93995555938</c:v>
                </c:pt>
                <c:pt idx="55">
                  <c:v>127.481354758419</c:v>
                </c:pt>
                <c:pt idx="56">
                  <c:v>126.330870000106</c:v>
                </c:pt>
                <c:pt idx="57">
                  <c:v>123.644085717564</c:v>
                </c:pt>
                <c:pt idx="58">
                  <c:v>120.924383474921</c:v>
                </c:pt>
                <c:pt idx="59">
                  <c:v>119.816538489536</c:v>
                </c:pt>
                <c:pt idx="60">
                  <c:v>120.382302202579</c:v>
                </c:pt>
                <c:pt idx="61">
                  <c:v>120.99630034047701</c:v>
                </c:pt>
                <c:pt idx="62">
                  <c:v>121.056188267997</c:v>
                </c:pt>
                <c:pt idx="63">
                  <c:v>122.006172099561</c:v>
                </c:pt>
                <c:pt idx="64">
                  <c:v>126.12501330425199</c:v>
                </c:pt>
                <c:pt idx="65">
                  <c:v>132.25159982092501</c:v>
                </c:pt>
                <c:pt idx="66">
                  <c:v>134.08900209480001</c:v>
                </c:pt>
                <c:pt idx="67">
                  <c:v>133.194400523958</c:v>
                </c:pt>
                <c:pt idx="68">
                  <c:v>137.17072229110499</c:v>
                </c:pt>
                <c:pt idx="69">
                  <c:v>146.272256834351</c:v>
                </c:pt>
                <c:pt idx="70">
                  <c:v>152.92082202967001</c:v>
                </c:pt>
                <c:pt idx="71">
                  <c:v>154.526804326784</c:v>
                </c:pt>
                <c:pt idx="72">
                  <c:v>159.841064316477</c:v>
                </c:pt>
                <c:pt idx="73">
                  <c:v>169.30189111630199</c:v>
                </c:pt>
                <c:pt idx="74">
                  <c:v>173.169347225953</c:v>
                </c:pt>
                <c:pt idx="75">
                  <c:v>173.83190054052599</c:v>
                </c:pt>
                <c:pt idx="76">
                  <c:v>179.25044865728501</c:v>
                </c:pt>
                <c:pt idx="77">
                  <c:v>188.475845977429</c:v>
                </c:pt>
                <c:pt idx="78">
                  <c:v>193.84756640710199</c:v>
                </c:pt>
                <c:pt idx="79">
                  <c:v>194.49090337761399</c:v>
                </c:pt>
                <c:pt idx="80">
                  <c:v>198.45923023481799</c:v>
                </c:pt>
                <c:pt idx="81">
                  <c:v>207.26405854454299</c:v>
                </c:pt>
                <c:pt idx="82">
                  <c:v>212.96225936080299</c:v>
                </c:pt>
                <c:pt idx="83">
                  <c:v>213.143825306997</c:v>
                </c:pt>
                <c:pt idx="84">
                  <c:v>217.32645854469399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090944"/>
        <c:axId val="221092480"/>
      </c:scatterChart>
      <c:valAx>
        <c:axId val="221090944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092480"/>
        <c:crosses val="autoZero"/>
        <c:crossBetween val="midCat"/>
        <c:majorUnit val="365"/>
      </c:valAx>
      <c:valAx>
        <c:axId val="221092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0909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Regional!$N$23:$N$91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Regional!$S$23:$S$91</c:f>
              <c:numCache>
                <c:formatCode>0</c:formatCode>
                <c:ptCount val="69"/>
                <c:pt idx="0">
                  <c:v>101.31753282955199</c:v>
                </c:pt>
                <c:pt idx="1">
                  <c:v>100.45347020772699</c:v>
                </c:pt>
                <c:pt idx="2">
                  <c:v>100.25874651244099</c:v>
                </c:pt>
                <c:pt idx="3">
                  <c:v>100</c:v>
                </c:pt>
                <c:pt idx="4">
                  <c:v>101.53251078301901</c:v>
                </c:pt>
                <c:pt idx="5">
                  <c:v>108.174527455594</c:v>
                </c:pt>
                <c:pt idx="6">
                  <c:v>112.318675852871</c:v>
                </c:pt>
                <c:pt idx="7">
                  <c:v>110.55063003266601</c:v>
                </c:pt>
                <c:pt idx="8">
                  <c:v>109.77904022929999</c:v>
                </c:pt>
                <c:pt idx="9">
                  <c:v>110.265280303598</c:v>
                </c:pt>
                <c:pt idx="10">
                  <c:v>114.643538380538</c:v>
                </c:pt>
                <c:pt idx="11">
                  <c:v>121.04768847616999</c:v>
                </c:pt>
                <c:pt idx="12">
                  <c:v>118.409536535173</c:v>
                </c:pt>
                <c:pt idx="13">
                  <c:v>112.59151655561099</c:v>
                </c:pt>
                <c:pt idx="14">
                  <c:v>116.133424991591</c:v>
                </c:pt>
                <c:pt idx="15">
                  <c:v>125.340484720367</c:v>
                </c:pt>
                <c:pt idx="16">
                  <c:v>120.18603190574299</c:v>
                </c:pt>
                <c:pt idx="17">
                  <c:v>113.86285795681</c:v>
                </c:pt>
                <c:pt idx="18">
                  <c:v>121.66770669866099</c:v>
                </c:pt>
                <c:pt idx="19">
                  <c:v>128.025457030182</c:v>
                </c:pt>
                <c:pt idx="20">
                  <c:v>131.13141619298599</c:v>
                </c:pt>
                <c:pt idx="21">
                  <c:v>132.46490742309899</c:v>
                </c:pt>
                <c:pt idx="22">
                  <c:v>129.91934778135499</c:v>
                </c:pt>
                <c:pt idx="23">
                  <c:v>129.841221364419</c:v>
                </c:pt>
                <c:pt idx="24">
                  <c:v>133.329206652685</c:v>
                </c:pt>
                <c:pt idx="25">
                  <c:v>136.76870617458201</c:v>
                </c:pt>
                <c:pt idx="26">
                  <c:v>138.07053565858499</c:v>
                </c:pt>
                <c:pt idx="27">
                  <c:v>140.98088380833801</c:v>
                </c:pt>
                <c:pt idx="28">
                  <c:v>145.56014659251699</c:v>
                </c:pt>
                <c:pt idx="29">
                  <c:v>146.25493465918501</c:v>
                </c:pt>
                <c:pt idx="30">
                  <c:v>146.727637670826</c:v>
                </c:pt>
                <c:pt idx="31">
                  <c:v>149.35413076373399</c:v>
                </c:pt>
                <c:pt idx="32">
                  <c:v>150.39852370115199</c:v>
                </c:pt>
                <c:pt idx="33">
                  <c:v>147.46489531132599</c:v>
                </c:pt>
                <c:pt idx="34">
                  <c:v>142.53257094662101</c:v>
                </c:pt>
                <c:pt idx="35">
                  <c:v>138.44851616228399</c:v>
                </c:pt>
                <c:pt idx="36">
                  <c:v>126.90460547809801</c:v>
                </c:pt>
                <c:pt idx="37">
                  <c:v>113.56950349422701</c:v>
                </c:pt>
                <c:pt idx="38">
                  <c:v>104.464318453487</c:v>
                </c:pt>
                <c:pt idx="39">
                  <c:v>102.39697598931301</c:v>
                </c:pt>
                <c:pt idx="40">
                  <c:v>105.784731758978</c:v>
                </c:pt>
                <c:pt idx="41">
                  <c:v>105.709258119992</c:v>
                </c:pt>
                <c:pt idx="42">
                  <c:v>103.478876841687</c:v>
                </c:pt>
                <c:pt idx="43">
                  <c:v>100.66597646137301</c:v>
                </c:pt>
                <c:pt idx="44">
                  <c:v>102.088246180387</c:v>
                </c:pt>
                <c:pt idx="45">
                  <c:v>108.146669996706</c:v>
                </c:pt>
                <c:pt idx="46">
                  <c:v>116.89324444455301</c:v>
                </c:pt>
                <c:pt idx="47">
                  <c:v>121.97809642423999</c:v>
                </c:pt>
                <c:pt idx="48">
                  <c:v>118.066878033734</c:v>
                </c:pt>
                <c:pt idx="49">
                  <c:v>113.557730377401</c:v>
                </c:pt>
                <c:pt idx="50">
                  <c:v>113.175597554761</c:v>
                </c:pt>
                <c:pt idx="51">
                  <c:v>115.73714003122301</c:v>
                </c:pt>
                <c:pt idx="52">
                  <c:v>120.104774972725</c:v>
                </c:pt>
                <c:pt idx="53">
                  <c:v>124.07171652098999</c:v>
                </c:pt>
                <c:pt idx="54">
                  <c:v>127.444763315768</c:v>
                </c:pt>
                <c:pt idx="55">
                  <c:v>132.218975023583</c:v>
                </c:pt>
                <c:pt idx="56">
                  <c:v>133.15937518331299</c:v>
                </c:pt>
                <c:pt idx="57">
                  <c:v>135.337864754257</c:v>
                </c:pt>
                <c:pt idx="58">
                  <c:v>145.89353472345999</c:v>
                </c:pt>
                <c:pt idx="59">
                  <c:v>153.22232695438899</c:v>
                </c:pt>
                <c:pt idx="60">
                  <c:v>154.866520613033</c:v>
                </c:pt>
                <c:pt idx="61">
                  <c:v>158.27486558175801</c:v>
                </c:pt>
                <c:pt idx="62">
                  <c:v>159.51409530503099</c:v>
                </c:pt>
                <c:pt idx="63">
                  <c:v>161.11905480269701</c:v>
                </c:pt>
                <c:pt idx="64">
                  <c:v>162.63411885255201</c:v>
                </c:pt>
                <c:pt idx="65">
                  <c:v>159.965167123594</c:v>
                </c:pt>
                <c:pt idx="66">
                  <c:v>158.24993716859399</c:v>
                </c:pt>
                <c:pt idx="67">
                  <c:v>159.997517159316</c:v>
                </c:pt>
                <c:pt idx="68">
                  <c:v>157.43633093014401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Regional!$N$23:$N$91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Regional!$T$23:$T$91</c:f>
              <c:numCache>
                <c:formatCode>0</c:formatCode>
                <c:ptCount val="69"/>
                <c:pt idx="0">
                  <c:v>74.054720536181193</c:v>
                </c:pt>
                <c:pt idx="1">
                  <c:v>82.246195789272505</c:v>
                </c:pt>
                <c:pt idx="2">
                  <c:v>95.794819433184202</c:v>
                </c:pt>
                <c:pt idx="3">
                  <c:v>100</c:v>
                </c:pt>
                <c:pt idx="4">
                  <c:v>101.603208947079</c:v>
                </c:pt>
                <c:pt idx="5">
                  <c:v>105.090461158268</c:v>
                </c:pt>
                <c:pt idx="6">
                  <c:v>103.961405064141</c:v>
                </c:pt>
                <c:pt idx="7">
                  <c:v>99.884039783388801</c:v>
                </c:pt>
                <c:pt idx="8">
                  <c:v>99.512699893786404</c:v>
                </c:pt>
                <c:pt idx="9">
                  <c:v>104.434564061755</c:v>
                </c:pt>
                <c:pt idx="10">
                  <c:v>105.36399130810599</c:v>
                </c:pt>
                <c:pt idx="11">
                  <c:v>101.18548082475699</c:v>
                </c:pt>
                <c:pt idx="12">
                  <c:v>103.34163789925501</c:v>
                </c:pt>
                <c:pt idx="13">
                  <c:v>105.49296070254201</c:v>
                </c:pt>
                <c:pt idx="14">
                  <c:v>102.833815224464</c:v>
                </c:pt>
                <c:pt idx="15">
                  <c:v>106.27157829984201</c:v>
                </c:pt>
                <c:pt idx="16">
                  <c:v>117.817890939798</c:v>
                </c:pt>
                <c:pt idx="17">
                  <c:v>123.91684857314399</c:v>
                </c:pt>
                <c:pt idx="18">
                  <c:v>123.86544718132301</c:v>
                </c:pt>
                <c:pt idx="19">
                  <c:v>129.49866600522401</c:v>
                </c:pt>
                <c:pt idx="20">
                  <c:v>136.613738159029</c:v>
                </c:pt>
                <c:pt idx="21">
                  <c:v>134.39189350626799</c:v>
                </c:pt>
                <c:pt idx="22">
                  <c:v>135.81635072840601</c:v>
                </c:pt>
                <c:pt idx="23">
                  <c:v>147.35504007597601</c:v>
                </c:pt>
                <c:pt idx="24">
                  <c:v>155.774542793705</c:v>
                </c:pt>
                <c:pt idx="25">
                  <c:v>164.863977774094</c:v>
                </c:pt>
                <c:pt idx="26">
                  <c:v>178.46223131683399</c:v>
                </c:pt>
                <c:pt idx="27">
                  <c:v>187.370089739344</c:v>
                </c:pt>
                <c:pt idx="28">
                  <c:v>188.760618631076</c:v>
                </c:pt>
                <c:pt idx="29">
                  <c:v>188.74375153120201</c:v>
                </c:pt>
                <c:pt idx="30">
                  <c:v>196.59934402926601</c:v>
                </c:pt>
                <c:pt idx="31">
                  <c:v>201.64235531667401</c:v>
                </c:pt>
                <c:pt idx="32">
                  <c:v>184.90398345238501</c:v>
                </c:pt>
                <c:pt idx="33">
                  <c:v>175.68415087852799</c:v>
                </c:pt>
                <c:pt idx="34">
                  <c:v>181.820306873877</c:v>
                </c:pt>
                <c:pt idx="35">
                  <c:v>176.612873037387</c:v>
                </c:pt>
                <c:pt idx="36">
                  <c:v>155.14724773712999</c:v>
                </c:pt>
                <c:pt idx="37">
                  <c:v>126.90463325112199</c:v>
                </c:pt>
                <c:pt idx="38">
                  <c:v>113.765901857964</c:v>
                </c:pt>
                <c:pt idx="39">
                  <c:v>120.88577514988501</c:v>
                </c:pt>
                <c:pt idx="40">
                  <c:v>133.1783139339</c:v>
                </c:pt>
                <c:pt idx="41">
                  <c:v>133.65520051128499</c:v>
                </c:pt>
                <c:pt idx="42">
                  <c:v>133.12423065094501</c:v>
                </c:pt>
                <c:pt idx="43">
                  <c:v>142.462919920161</c:v>
                </c:pt>
                <c:pt idx="44">
                  <c:v>153.41147267834901</c:v>
                </c:pt>
                <c:pt idx="45">
                  <c:v>158.68296081126201</c:v>
                </c:pt>
                <c:pt idx="46">
                  <c:v>155.88170535636701</c:v>
                </c:pt>
                <c:pt idx="47">
                  <c:v>155.18311785310999</c:v>
                </c:pt>
                <c:pt idx="48">
                  <c:v>160.445443628356</c:v>
                </c:pt>
                <c:pt idx="49">
                  <c:v>163.980052667546</c:v>
                </c:pt>
                <c:pt idx="50">
                  <c:v>167.67159090638799</c:v>
                </c:pt>
                <c:pt idx="51">
                  <c:v>172.826487232262</c:v>
                </c:pt>
                <c:pt idx="52">
                  <c:v>180.42425354236201</c:v>
                </c:pt>
                <c:pt idx="53">
                  <c:v>195.527626431681</c:v>
                </c:pt>
                <c:pt idx="54">
                  <c:v>200.208144676128</c:v>
                </c:pt>
                <c:pt idx="55">
                  <c:v>194.20501947632201</c:v>
                </c:pt>
                <c:pt idx="56">
                  <c:v>186.95690116186699</c:v>
                </c:pt>
                <c:pt idx="57">
                  <c:v>183.69799413848199</c:v>
                </c:pt>
                <c:pt idx="58">
                  <c:v>195.006021341485</c:v>
                </c:pt>
                <c:pt idx="59">
                  <c:v>217.80582895768401</c:v>
                </c:pt>
                <c:pt idx="60">
                  <c:v>237.476632339361</c:v>
                </c:pt>
                <c:pt idx="61">
                  <c:v>247.772683077137</c:v>
                </c:pt>
                <c:pt idx="62">
                  <c:v>242.29503354443199</c:v>
                </c:pt>
                <c:pt idx="63">
                  <c:v>228.54637200898301</c:v>
                </c:pt>
                <c:pt idx="64">
                  <c:v>225.631036009063</c:v>
                </c:pt>
                <c:pt idx="65">
                  <c:v>230.62386572011999</c:v>
                </c:pt>
                <c:pt idx="66">
                  <c:v>231.41572957008501</c:v>
                </c:pt>
                <c:pt idx="67">
                  <c:v>226.277050848096</c:v>
                </c:pt>
                <c:pt idx="68">
                  <c:v>221.326667012098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Regional!$N$23:$N$91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Regional!$U$23:$U$91</c:f>
              <c:numCache>
                <c:formatCode>0</c:formatCode>
                <c:ptCount val="69"/>
                <c:pt idx="0">
                  <c:v>98.165537646158398</c:v>
                </c:pt>
                <c:pt idx="1">
                  <c:v>97.390499150670294</c:v>
                </c:pt>
                <c:pt idx="2">
                  <c:v>98.339584074611295</c:v>
                </c:pt>
                <c:pt idx="3">
                  <c:v>100</c:v>
                </c:pt>
                <c:pt idx="4">
                  <c:v>100.446469788763</c:v>
                </c:pt>
                <c:pt idx="5">
                  <c:v>99.624825332697597</c:v>
                </c:pt>
                <c:pt idx="6">
                  <c:v>98.518466966008603</c:v>
                </c:pt>
                <c:pt idx="7">
                  <c:v>99.678973929018895</c:v>
                </c:pt>
                <c:pt idx="8">
                  <c:v>102.636753236846</c:v>
                </c:pt>
                <c:pt idx="9">
                  <c:v>104.270672561578</c:v>
                </c:pt>
                <c:pt idx="10">
                  <c:v>104.959756612373</c:v>
                </c:pt>
                <c:pt idx="11">
                  <c:v>107.015680097434</c:v>
                </c:pt>
                <c:pt idx="12">
                  <c:v>110.546973736167</c:v>
                </c:pt>
                <c:pt idx="13">
                  <c:v>112.530914466783</c:v>
                </c:pt>
                <c:pt idx="14">
                  <c:v>111.14667899105601</c:v>
                </c:pt>
                <c:pt idx="15">
                  <c:v>111.14881669356301</c:v>
                </c:pt>
                <c:pt idx="16">
                  <c:v>115.527560579924</c:v>
                </c:pt>
                <c:pt idx="17">
                  <c:v>122.504473842225</c:v>
                </c:pt>
                <c:pt idx="18">
                  <c:v>128.63552208656199</c:v>
                </c:pt>
                <c:pt idx="19">
                  <c:v>132.752932269491</c:v>
                </c:pt>
                <c:pt idx="20">
                  <c:v>137.031086761816</c:v>
                </c:pt>
                <c:pt idx="21">
                  <c:v>143.476451075645</c:v>
                </c:pt>
                <c:pt idx="22">
                  <c:v>152.06572005578599</c:v>
                </c:pt>
                <c:pt idx="23">
                  <c:v>156.09483142946999</c:v>
                </c:pt>
                <c:pt idx="24">
                  <c:v>156.22745321884</c:v>
                </c:pt>
                <c:pt idx="25">
                  <c:v>158.60206536071399</c:v>
                </c:pt>
                <c:pt idx="26">
                  <c:v>158.41407980780301</c:v>
                </c:pt>
                <c:pt idx="27">
                  <c:v>157.10696207949101</c:v>
                </c:pt>
                <c:pt idx="28">
                  <c:v>160.432861542654</c:v>
                </c:pt>
                <c:pt idx="29">
                  <c:v>164.12777688980501</c:v>
                </c:pt>
                <c:pt idx="30">
                  <c:v>163.69332351061001</c:v>
                </c:pt>
                <c:pt idx="31">
                  <c:v>161.29340856089499</c:v>
                </c:pt>
                <c:pt idx="32">
                  <c:v>157.06297549993599</c:v>
                </c:pt>
                <c:pt idx="33">
                  <c:v>151.98660003602501</c:v>
                </c:pt>
                <c:pt idx="34">
                  <c:v>147.017686194188</c:v>
                </c:pt>
                <c:pt idx="35">
                  <c:v>141.187894062118</c:v>
                </c:pt>
                <c:pt idx="36">
                  <c:v>131.302764024542</c:v>
                </c:pt>
                <c:pt idx="37">
                  <c:v>119.773758681259</c:v>
                </c:pt>
                <c:pt idx="38">
                  <c:v>112.875515321785</c:v>
                </c:pt>
                <c:pt idx="39">
                  <c:v>110.089064825278</c:v>
                </c:pt>
                <c:pt idx="40">
                  <c:v>110.196832366168</c:v>
                </c:pt>
                <c:pt idx="41">
                  <c:v>115.72179669778301</c:v>
                </c:pt>
                <c:pt idx="42">
                  <c:v>124.328314724091</c:v>
                </c:pt>
                <c:pt idx="43">
                  <c:v>127.13101486712701</c:v>
                </c:pt>
                <c:pt idx="44">
                  <c:v>124.99823556843999</c:v>
                </c:pt>
                <c:pt idx="45">
                  <c:v>124.192699794403</c:v>
                </c:pt>
                <c:pt idx="46">
                  <c:v>126.75751316605999</c:v>
                </c:pt>
                <c:pt idx="47">
                  <c:v>129.23517209173801</c:v>
                </c:pt>
                <c:pt idx="48">
                  <c:v>128.81558898889901</c:v>
                </c:pt>
                <c:pt idx="49">
                  <c:v>131.36802795717901</c:v>
                </c:pt>
                <c:pt idx="50">
                  <c:v>136.94838396614</c:v>
                </c:pt>
                <c:pt idx="51">
                  <c:v>139.61837495568</c:v>
                </c:pt>
                <c:pt idx="52">
                  <c:v>141.87008325313201</c:v>
                </c:pt>
                <c:pt idx="53">
                  <c:v>144.39046206366501</c:v>
                </c:pt>
                <c:pt idx="54">
                  <c:v>146.29735311092699</c:v>
                </c:pt>
                <c:pt idx="55">
                  <c:v>149.63918895637599</c:v>
                </c:pt>
                <c:pt idx="56">
                  <c:v>153.82437921944799</c:v>
                </c:pt>
                <c:pt idx="57">
                  <c:v>157.53656457990499</c:v>
                </c:pt>
                <c:pt idx="58">
                  <c:v>161.35884880452099</c:v>
                </c:pt>
                <c:pt idx="59">
                  <c:v>167.656299937174</c:v>
                </c:pt>
                <c:pt idx="60">
                  <c:v>174.84971504166899</c:v>
                </c:pt>
                <c:pt idx="61">
                  <c:v>178.424238744565</c:v>
                </c:pt>
                <c:pt idx="62">
                  <c:v>181.45951677627801</c:v>
                </c:pt>
                <c:pt idx="63">
                  <c:v>183.02119613475401</c:v>
                </c:pt>
                <c:pt idx="64">
                  <c:v>183.61478803716599</c:v>
                </c:pt>
                <c:pt idx="65">
                  <c:v>189.92377792020099</c:v>
                </c:pt>
                <c:pt idx="66">
                  <c:v>193.67574487756599</c:v>
                </c:pt>
                <c:pt idx="67">
                  <c:v>190.03453631637299</c:v>
                </c:pt>
                <c:pt idx="68">
                  <c:v>188.76743364896299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Regional!$N$23:$N$91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Regional!$V$23:$V$91</c:f>
              <c:numCache>
                <c:formatCode>0</c:formatCode>
                <c:ptCount val="69"/>
                <c:pt idx="0">
                  <c:v>90.8658283871317</c:v>
                </c:pt>
                <c:pt idx="1">
                  <c:v>94.942093958253693</c:v>
                </c:pt>
                <c:pt idx="2">
                  <c:v>98.060042760145507</c:v>
                </c:pt>
                <c:pt idx="3">
                  <c:v>100</c:v>
                </c:pt>
                <c:pt idx="4">
                  <c:v>99.724190741059004</c:v>
                </c:pt>
                <c:pt idx="5">
                  <c:v>98.214861180187697</c:v>
                </c:pt>
                <c:pt idx="6">
                  <c:v>97.678666295750205</c:v>
                </c:pt>
                <c:pt idx="7">
                  <c:v>98.243350737316106</c:v>
                </c:pt>
                <c:pt idx="8">
                  <c:v>99.300646138356299</c:v>
                </c:pt>
                <c:pt idx="9">
                  <c:v>99.619512306425094</c:v>
                </c:pt>
                <c:pt idx="10">
                  <c:v>100.44398955573701</c:v>
                </c:pt>
                <c:pt idx="11">
                  <c:v>102.961062982001</c:v>
                </c:pt>
                <c:pt idx="12">
                  <c:v>105.99723666870101</c:v>
                </c:pt>
                <c:pt idx="13">
                  <c:v>109.141712915989</c:v>
                </c:pt>
                <c:pt idx="14">
                  <c:v>110.078802000691</c:v>
                </c:pt>
                <c:pt idx="15">
                  <c:v>110.05874078676899</c:v>
                </c:pt>
                <c:pt idx="16">
                  <c:v>114.318064737223</c:v>
                </c:pt>
                <c:pt idx="17">
                  <c:v>121.49984050437401</c:v>
                </c:pt>
                <c:pt idx="18">
                  <c:v>125.767869352651</c:v>
                </c:pt>
                <c:pt idx="19">
                  <c:v>126.942646510291</c:v>
                </c:pt>
                <c:pt idx="20">
                  <c:v>129.74671894285001</c:v>
                </c:pt>
                <c:pt idx="21">
                  <c:v>135.087410224942</c:v>
                </c:pt>
                <c:pt idx="22">
                  <c:v>141.01348678042899</c:v>
                </c:pt>
                <c:pt idx="23">
                  <c:v>146.69027754296599</c:v>
                </c:pt>
                <c:pt idx="24">
                  <c:v>151.39687249839</c:v>
                </c:pt>
                <c:pt idx="25">
                  <c:v>153.74882370469601</c:v>
                </c:pt>
                <c:pt idx="26">
                  <c:v>155.31777661859999</c:v>
                </c:pt>
                <c:pt idx="27">
                  <c:v>159.62581326692899</c:v>
                </c:pt>
                <c:pt idx="28">
                  <c:v>166.101350475846</c:v>
                </c:pt>
                <c:pt idx="29">
                  <c:v>173.268536488411</c:v>
                </c:pt>
                <c:pt idx="30">
                  <c:v>176.803956208871</c:v>
                </c:pt>
                <c:pt idx="31">
                  <c:v>172.412028554047</c:v>
                </c:pt>
                <c:pt idx="32">
                  <c:v>167.357783445194</c:v>
                </c:pt>
                <c:pt idx="33">
                  <c:v>165.17461567044199</c:v>
                </c:pt>
                <c:pt idx="34">
                  <c:v>159.748698785659</c:v>
                </c:pt>
                <c:pt idx="35">
                  <c:v>151.24686134775399</c:v>
                </c:pt>
                <c:pt idx="36">
                  <c:v>137.188412229938</c:v>
                </c:pt>
                <c:pt idx="37">
                  <c:v>124.684925400151</c:v>
                </c:pt>
                <c:pt idx="38">
                  <c:v>117.34301022520999</c:v>
                </c:pt>
                <c:pt idx="39">
                  <c:v>109.337115491232</c:v>
                </c:pt>
                <c:pt idx="40">
                  <c:v>109.45033805302</c:v>
                </c:pt>
                <c:pt idx="41">
                  <c:v>116.19027549949701</c:v>
                </c:pt>
                <c:pt idx="42">
                  <c:v>118.02657439022801</c:v>
                </c:pt>
                <c:pt idx="43">
                  <c:v>119.28126341655999</c:v>
                </c:pt>
                <c:pt idx="44">
                  <c:v>122.990022711126</c:v>
                </c:pt>
                <c:pt idx="45">
                  <c:v>125.281799325771</c:v>
                </c:pt>
                <c:pt idx="46">
                  <c:v>127.670543206655</c:v>
                </c:pt>
                <c:pt idx="47">
                  <c:v>130.21426744458199</c:v>
                </c:pt>
                <c:pt idx="48">
                  <c:v>131.68556497339401</c:v>
                </c:pt>
                <c:pt idx="49">
                  <c:v>135.87554508936</c:v>
                </c:pt>
                <c:pt idx="50">
                  <c:v>140.513186193449</c:v>
                </c:pt>
                <c:pt idx="51">
                  <c:v>141.49468856176799</c:v>
                </c:pt>
                <c:pt idx="52">
                  <c:v>144.615993127699</c:v>
                </c:pt>
                <c:pt idx="53">
                  <c:v>149.44186616072801</c:v>
                </c:pt>
                <c:pt idx="54">
                  <c:v>153.26039824199901</c:v>
                </c:pt>
                <c:pt idx="55">
                  <c:v>158.18943672071501</c:v>
                </c:pt>
                <c:pt idx="56">
                  <c:v>164.126624276711</c:v>
                </c:pt>
                <c:pt idx="57">
                  <c:v>171.08134612994101</c:v>
                </c:pt>
                <c:pt idx="58">
                  <c:v>175.52131873430599</c:v>
                </c:pt>
                <c:pt idx="59">
                  <c:v>179.47314613343099</c:v>
                </c:pt>
                <c:pt idx="60">
                  <c:v>185.57071483129499</c:v>
                </c:pt>
                <c:pt idx="61">
                  <c:v>190.009596462448</c:v>
                </c:pt>
                <c:pt idx="62">
                  <c:v>193.228473032734</c:v>
                </c:pt>
                <c:pt idx="63">
                  <c:v>196.995725429359</c:v>
                </c:pt>
                <c:pt idx="64">
                  <c:v>200.88554313480799</c:v>
                </c:pt>
                <c:pt idx="65">
                  <c:v>207.97633741952299</c:v>
                </c:pt>
                <c:pt idx="66">
                  <c:v>215.05596439665501</c:v>
                </c:pt>
                <c:pt idx="67">
                  <c:v>216.97369384409299</c:v>
                </c:pt>
                <c:pt idx="68">
                  <c:v>214.26268805625699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365376"/>
        <c:axId val="221366912"/>
      </c:scatterChart>
      <c:valAx>
        <c:axId val="221365376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366912"/>
        <c:crosses val="autoZero"/>
        <c:crossBetween val="midCat"/>
        <c:majorUnit val="365"/>
      </c:valAx>
      <c:valAx>
        <c:axId val="2213669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3653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PrimeMarkets!$N$22:$N$90</c:f>
              <c:numCache>
                <c:formatCode>[$-409]mmm\-yy;@</c:formatCode>
                <c:ptCount val="6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</c:numCache>
            </c:numRef>
          </c:xVal>
          <c:yVal>
            <c:numRef>
              <c:f>PrimeMarkets!$O$22:$O$90</c:f>
              <c:numCache>
                <c:formatCode>#,##0_);[Red]\(#,##0\)</c:formatCode>
                <c:ptCount val="69"/>
                <c:pt idx="0">
                  <c:v>87.902239813074004</c:v>
                </c:pt>
                <c:pt idx="1">
                  <c:v>95.159918379284505</c:v>
                </c:pt>
                <c:pt idx="2">
                  <c:v>99.959943027573203</c:v>
                </c:pt>
                <c:pt idx="3">
                  <c:v>100</c:v>
                </c:pt>
                <c:pt idx="4">
                  <c:v>95.4057984623594</c:v>
                </c:pt>
                <c:pt idx="5">
                  <c:v>102.023514745095</c:v>
                </c:pt>
                <c:pt idx="6">
                  <c:v>100.122291713161</c:v>
                </c:pt>
                <c:pt idx="7">
                  <c:v>99.174388412360599</c:v>
                </c:pt>
                <c:pt idx="8">
                  <c:v>101.520426045321</c:v>
                </c:pt>
                <c:pt idx="9">
                  <c:v>102.16728808689901</c:v>
                </c:pt>
                <c:pt idx="10">
                  <c:v>108.238038867668</c:v>
                </c:pt>
                <c:pt idx="11">
                  <c:v>110.98273153049399</c:v>
                </c:pt>
                <c:pt idx="12">
                  <c:v>108.14444666317701</c:v>
                </c:pt>
                <c:pt idx="13">
                  <c:v>121.543324115535</c:v>
                </c:pt>
                <c:pt idx="14">
                  <c:v>116.978095135633</c:v>
                </c:pt>
                <c:pt idx="15">
                  <c:v>123.723589205498</c:v>
                </c:pt>
                <c:pt idx="16">
                  <c:v>135.79927138202001</c:v>
                </c:pt>
                <c:pt idx="17">
                  <c:v>126.823552462005</c:v>
                </c:pt>
                <c:pt idx="18">
                  <c:v>138.564093888993</c:v>
                </c:pt>
                <c:pt idx="19">
                  <c:v>141.16308386683599</c:v>
                </c:pt>
                <c:pt idx="20">
                  <c:v>152.49562477542199</c:v>
                </c:pt>
                <c:pt idx="21">
                  <c:v>156.92018737525501</c:v>
                </c:pt>
                <c:pt idx="22">
                  <c:v>159.15843797917299</c:v>
                </c:pt>
                <c:pt idx="23">
                  <c:v>166.23582563522501</c:v>
                </c:pt>
                <c:pt idx="24">
                  <c:v>168.39587037404999</c:v>
                </c:pt>
                <c:pt idx="25">
                  <c:v>187.49844077001501</c:v>
                </c:pt>
                <c:pt idx="26">
                  <c:v>174.14986010421899</c:v>
                </c:pt>
                <c:pt idx="27">
                  <c:v>191.24136146261301</c:v>
                </c:pt>
                <c:pt idx="28">
                  <c:v>186.92693082703801</c:v>
                </c:pt>
                <c:pt idx="29">
                  <c:v>204.46939142577401</c:v>
                </c:pt>
                <c:pt idx="30">
                  <c:v>198.88823475555299</c:v>
                </c:pt>
                <c:pt idx="31">
                  <c:v>196.42369151085899</c:v>
                </c:pt>
                <c:pt idx="32">
                  <c:v>187.60141286181499</c:v>
                </c:pt>
                <c:pt idx="33">
                  <c:v>194.969338448266</c:v>
                </c:pt>
                <c:pt idx="34">
                  <c:v>196.59984731766099</c:v>
                </c:pt>
                <c:pt idx="35">
                  <c:v>170.73986180476399</c:v>
                </c:pt>
                <c:pt idx="36">
                  <c:v>151.329529771209</c:v>
                </c:pt>
                <c:pt idx="37">
                  <c:v>153.355337635448</c:v>
                </c:pt>
                <c:pt idx="38">
                  <c:v>135.284872722453</c:v>
                </c:pt>
                <c:pt idx="39">
                  <c:v>133.27153512320601</c:v>
                </c:pt>
                <c:pt idx="40">
                  <c:v>139.49741730900701</c:v>
                </c:pt>
                <c:pt idx="41">
                  <c:v>134.452293019807</c:v>
                </c:pt>
                <c:pt idx="42">
                  <c:v>133.981412467121</c:v>
                </c:pt>
                <c:pt idx="43">
                  <c:v>141.78704670108999</c:v>
                </c:pt>
                <c:pt idx="44">
                  <c:v>131.24154081175001</c:v>
                </c:pt>
                <c:pt idx="45">
                  <c:v>147.37697803904101</c:v>
                </c:pt>
                <c:pt idx="46">
                  <c:v>138.82628460557001</c:v>
                </c:pt>
                <c:pt idx="47">
                  <c:v>150.21152581511399</c:v>
                </c:pt>
                <c:pt idx="48">
                  <c:v>130.99670490365</c:v>
                </c:pt>
                <c:pt idx="49">
                  <c:v>160.29909529812801</c:v>
                </c:pt>
                <c:pt idx="50">
                  <c:v>153.61636898209099</c:v>
                </c:pt>
                <c:pt idx="51">
                  <c:v>160.68753527648201</c:v>
                </c:pt>
                <c:pt idx="52">
                  <c:v>157.206647217707</c:v>
                </c:pt>
                <c:pt idx="53">
                  <c:v>170.25258038777</c:v>
                </c:pt>
                <c:pt idx="54">
                  <c:v>162.219483509258</c:v>
                </c:pt>
                <c:pt idx="55">
                  <c:v>168.22843673556801</c:v>
                </c:pt>
                <c:pt idx="56">
                  <c:v>172.23540802557599</c:v>
                </c:pt>
                <c:pt idx="57">
                  <c:v>182.693650151665</c:v>
                </c:pt>
                <c:pt idx="58">
                  <c:v>195.910510591411</c:v>
                </c:pt>
                <c:pt idx="59">
                  <c:v>195.117739279928</c:v>
                </c:pt>
                <c:pt idx="60">
                  <c:v>188.64997276862101</c:v>
                </c:pt>
                <c:pt idx="61">
                  <c:v>196.46487273970399</c:v>
                </c:pt>
                <c:pt idx="62">
                  <c:v>211.61993003792099</c:v>
                </c:pt>
                <c:pt idx="63">
                  <c:v>207.884963783507</c:v>
                </c:pt>
                <c:pt idx="64">
                  <c:v>207.602771702957</c:v>
                </c:pt>
                <c:pt idx="65">
                  <c:v>219.89900698898001</c:v>
                </c:pt>
                <c:pt idx="66">
                  <c:v>221.19586505060701</c:v>
                </c:pt>
                <c:pt idx="67">
                  <c:v>222.294256438357</c:v>
                </c:pt>
                <c:pt idx="68">
                  <c:v>228.23077058740699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PrimeMarkets!$N$6:$N$90</c:f>
              <c:numCache>
                <c:formatCode>[$-409]mmm\-yy;@</c:formatCode>
                <c:ptCount val="8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</c:numCache>
            </c:numRef>
          </c:xVal>
          <c:yVal>
            <c:numRef>
              <c:f>PrimeMarkets!$S$6:$S$90</c:f>
              <c:numCache>
                <c:formatCode>0</c:formatCode>
                <c:ptCount val="85"/>
                <c:pt idx="0">
                  <c:v>59.101722844420998</c:v>
                </c:pt>
                <c:pt idx="1">
                  <c:v>62.525449459067502</c:v>
                </c:pt>
                <c:pt idx="2">
                  <c:v>65.964542660071203</c:v>
                </c:pt>
                <c:pt idx="3">
                  <c:v>66.049919147610893</c:v>
                </c:pt>
                <c:pt idx="4">
                  <c:v>66.653695212216803</c:v>
                </c:pt>
                <c:pt idx="5">
                  <c:v>70.258914474875297</c:v>
                </c:pt>
                <c:pt idx="6">
                  <c:v>75.254406755147201</c:v>
                </c:pt>
                <c:pt idx="7">
                  <c:v>77.990834759890703</c:v>
                </c:pt>
                <c:pt idx="8">
                  <c:v>78.333602779670997</c:v>
                </c:pt>
                <c:pt idx="9">
                  <c:v>78.589905341860799</c:v>
                </c:pt>
                <c:pt idx="10">
                  <c:v>80.366868007585097</c:v>
                </c:pt>
                <c:pt idx="11">
                  <c:v>83.084715086954901</c:v>
                </c:pt>
                <c:pt idx="12">
                  <c:v>86.008670665665207</c:v>
                </c:pt>
                <c:pt idx="13">
                  <c:v>89.548001610009905</c:v>
                </c:pt>
                <c:pt idx="14">
                  <c:v>90.636684171630606</c:v>
                </c:pt>
                <c:pt idx="15">
                  <c:v>90.642805995719101</c:v>
                </c:pt>
                <c:pt idx="16">
                  <c:v>93.675787419970803</c:v>
                </c:pt>
                <c:pt idx="17">
                  <c:v>98.831744543234294</c:v>
                </c:pt>
                <c:pt idx="18">
                  <c:v>100.970701850621</c:v>
                </c:pt>
                <c:pt idx="19">
                  <c:v>100</c:v>
                </c:pt>
                <c:pt idx="20">
                  <c:v>100.684147855963</c:v>
                </c:pt>
                <c:pt idx="21">
                  <c:v>103.074244199042</c:v>
                </c:pt>
                <c:pt idx="22">
                  <c:v>103.563281261653</c:v>
                </c:pt>
                <c:pt idx="23">
                  <c:v>102.62992936745501</c:v>
                </c:pt>
                <c:pt idx="24">
                  <c:v>103.797297496719</c:v>
                </c:pt>
                <c:pt idx="25">
                  <c:v>107.021288666202</c:v>
                </c:pt>
                <c:pt idx="26">
                  <c:v>109.733709073212</c:v>
                </c:pt>
                <c:pt idx="27">
                  <c:v>110.900944193572</c:v>
                </c:pt>
                <c:pt idx="28">
                  <c:v>113.220147447198</c:v>
                </c:pt>
                <c:pt idx="29">
                  <c:v>116.721566613669</c:v>
                </c:pt>
                <c:pt idx="30">
                  <c:v>119.13563753669401</c:v>
                </c:pt>
                <c:pt idx="31">
                  <c:v>121.38191265365001</c:v>
                </c:pt>
                <c:pt idx="32">
                  <c:v>125.38658789137899</c:v>
                </c:pt>
                <c:pt idx="33">
                  <c:v>129.61760268073701</c:v>
                </c:pt>
                <c:pt idx="34">
                  <c:v>133.85657574501499</c:v>
                </c:pt>
                <c:pt idx="35">
                  <c:v>138.70605027677101</c:v>
                </c:pt>
                <c:pt idx="36">
                  <c:v>144.460684087456</c:v>
                </c:pt>
                <c:pt idx="37">
                  <c:v>151.07346125975801</c:v>
                </c:pt>
                <c:pt idx="38">
                  <c:v>156.11606542021099</c:v>
                </c:pt>
                <c:pt idx="39">
                  <c:v>159.26493860483899</c:v>
                </c:pt>
                <c:pt idx="40">
                  <c:v>162.30817260247699</c:v>
                </c:pt>
                <c:pt idx="41">
                  <c:v>165.20191412487</c:v>
                </c:pt>
                <c:pt idx="42">
                  <c:v>165.456485400324</c:v>
                </c:pt>
                <c:pt idx="43">
                  <c:v>165.15216196334001</c:v>
                </c:pt>
                <c:pt idx="44">
                  <c:v>169.55142210292499</c:v>
                </c:pt>
                <c:pt idx="45">
                  <c:v>176.09946762700599</c:v>
                </c:pt>
                <c:pt idx="46">
                  <c:v>172.97272896203299</c:v>
                </c:pt>
                <c:pt idx="47">
                  <c:v>166.02110987660001</c:v>
                </c:pt>
                <c:pt idx="48">
                  <c:v>164.84956378691601</c:v>
                </c:pt>
                <c:pt idx="49">
                  <c:v>163.61847021024201</c:v>
                </c:pt>
                <c:pt idx="50">
                  <c:v>153.58948946721301</c:v>
                </c:pt>
                <c:pt idx="51">
                  <c:v>141.964383935097</c:v>
                </c:pt>
                <c:pt idx="52">
                  <c:v>132.88783244915899</c:v>
                </c:pt>
                <c:pt idx="53">
                  <c:v>123.430779177855</c:v>
                </c:pt>
                <c:pt idx="54">
                  <c:v>121.15192876541801</c:v>
                </c:pt>
                <c:pt idx="55">
                  <c:v>122.41889941618901</c:v>
                </c:pt>
                <c:pt idx="56">
                  <c:v>118.243303177581</c:v>
                </c:pt>
                <c:pt idx="57">
                  <c:v>112.468018207501</c:v>
                </c:pt>
                <c:pt idx="58">
                  <c:v>110.47290651284899</c:v>
                </c:pt>
                <c:pt idx="59">
                  <c:v>109.112748045111</c:v>
                </c:pt>
                <c:pt idx="60">
                  <c:v>107.239355506987</c:v>
                </c:pt>
                <c:pt idx="61">
                  <c:v>108.74655773795401</c:v>
                </c:pt>
                <c:pt idx="62">
                  <c:v>111.041480889944</c:v>
                </c:pt>
                <c:pt idx="63">
                  <c:v>110.67825993619699</c:v>
                </c:pt>
                <c:pt idx="64">
                  <c:v>109.492158055313</c:v>
                </c:pt>
                <c:pt idx="65">
                  <c:v>109.095946422762</c:v>
                </c:pt>
                <c:pt idx="66">
                  <c:v>112.518810348635</c:v>
                </c:pt>
                <c:pt idx="67">
                  <c:v>115.789917348827</c:v>
                </c:pt>
                <c:pt idx="68">
                  <c:v>117.018639647979</c:v>
                </c:pt>
                <c:pt idx="69">
                  <c:v>118.818792071359</c:v>
                </c:pt>
                <c:pt idx="70">
                  <c:v>121.434619847639</c:v>
                </c:pt>
                <c:pt idx="71">
                  <c:v>124.120086312279</c:v>
                </c:pt>
                <c:pt idx="72">
                  <c:v>128.43613360649101</c:v>
                </c:pt>
                <c:pt idx="73">
                  <c:v>135.27673998729</c:v>
                </c:pt>
                <c:pt idx="74">
                  <c:v>137.62658275027599</c:v>
                </c:pt>
                <c:pt idx="75">
                  <c:v>136.937935978338</c:v>
                </c:pt>
                <c:pt idx="76">
                  <c:v>142.75402186963501</c:v>
                </c:pt>
                <c:pt idx="77">
                  <c:v>151.04875531356299</c:v>
                </c:pt>
                <c:pt idx="78">
                  <c:v>151.00541091820699</c:v>
                </c:pt>
                <c:pt idx="79">
                  <c:v>147.65477437917099</c:v>
                </c:pt>
                <c:pt idx="80">
                  <c:v>149.9626081104</c:v>
                </c:pt>
                <c:pt idx="81">
                  <c:v>155.36518395013599</c:v>
                </c:pt>
                <c:pt idx="82">
                  <c:v>160.457894937058</c:v>
                </c:pt>
                <c:pt idx="83">
                  <c:v>162.78438596068801</c:v>
                </c:pt>
                <c:pt idx="84">
                  <c:v>166.28786963670399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545600"/>
        <c:axId val="221547136"/>
      </c:scatterChart>
      <c:valAx>
        <c:axId val="221545600"/>
        <c:scaling>
          <c:orientation val="minMax"/>
          <c:max val="428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547136"/>
        <c:crosses val="autoZero"/>
        <c:crossBetween val="midCat"/>
        <c:majorUnit val="365"/>
      </c:valAx>
      <c:valAx>
        <c:axId val="2215471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215456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s/R&amp;D/RSR/CCRSI_NewFormat/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78.661554201790494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42855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K263" sqref="K263:S275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</v>
      </c>
      <c r="N2" s="6"/>
      <c r="O2" s="6">
        <v>-3.089614278284647E-2</v>
      </c>
    </row>
    <row r="3" spans="1:17" s="4" customFormat="1" ht="15.95" customHeight="1" x14ac:dyDescent="0.25">
      <c r="K3" s="5" t="s">
        <v>1</v>
      </c>
      <c r="L3" s="6"/>
      <c r="M3" s="6">
        <v>5.0889915691666454E-2</v>
      </c>
      <c r="N3" s="6"/>
      <c r="O3" s="6">
        <v>5.3807661735560064E-2</v>
      </c>
    </row>
    <row r="4" spans="1:17" s="7" customFormat="1" ht="15.95" customHeight="1" x14ac:dyDescent="0.25">
      <c r="K4" s="8" t="s">
        <v>2</v>
      </c>
      <c r="L4" s="9"/>
      <c r="M4" s="9">
        <v>8.9698946077285638E-2</v>
      </c>
      <c r="N4" s="9"/>
      <c r="O4" s="9">
        <v>9.6252770553004449E-2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78.661554201790494</v>
      </c>
      <c r="N6" s="18">
        <v>35079.5</v>
      </c>
      <c r="O6" s="19">
        <v>66.618391955800206</v>
      </c>
      <c r="P6" s="20"/>
    </row>
    <row r="7" spans="1:17" x14ac:dyDescent="0.25">
      <c r="A7" s="162" t="s">
        <v>76</v>
      </c>
      <c r="B7" s="162"/>
      <c r="C7" s="162"/>
      <c r="D7" s="162"/>
      <c r="E7" s="162"/>
      <c r="F7" s="162"/>
      <c r="G7" s="162"/>
      <c r="H7" s="162"/>
      <c r="I7" s="162"/>
      <c r="J7" s="162"/>
      <c r="L7" s="16">
        <v>35854</v>
      </c>
      <c r="M7" s="17">
        <v>78.2557906080349</v>
      </c>
      <c r="N7" s="18">
        <v>35109.5</v>
      </c>
      <c r="O7" s="19">
        <v>65.095538767885003</v>
      </c>
      <c r="P7" s="20"/>
    </row>
    <row r="8" spans="1:17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L8" s="16">
        <v>35885</v>
      </c>
      <c r="M8" s="17">
        <v>78.054473442255997</v>
      </c>
      <c r="N8" s="18">
        <v>35139.5</v>
      </c>
      <c r="O8" s="19">
        <v>64.661357792584297</v>
      </c>
      <c r="P8" s="20"/>
      <c r="Q8" s="21"/>
    </row>
    <row r="9" spans="1:17" x14ac:dyDescent="0.25">
      <c r="L9" s="16">
        <v>35915</v>
      </c>
      <c r="M9" s="17">
        <v>78.681321797324102</v>
      </c>
      <c r="N9" s="18">
        <v>35170</v>
      </c>
      <c r="O9" s="19">
        <v>64.647263185119598</v>
      </c>
      <c r="P9" s="20"/>
      <c r="Q9" s="21"/>
    </row>
    <row r="10" spans="1:17" x14ac:dyDescent="0.25">
      <c r="L10" s="16">
        <v>35946</v>
      </c>
      <c r="M10" s="17">
        <v>79.717180690499504</v>
      </c>
      <c r="N10" s="18">
        <v>35200.5</v>
      </c>
      <c r="O10" s="19">
        <v>64.364723320369393</v>
      </c>
      <c r="P10" s="20"/>
    </row>
    <row r="11" spans="1:17" x14ac:dyDescent="0.25">
      <c r="L11" s="16">
        <v>35976</v>
      </c>
      <c r="M11" s="17">
        <v>80.857905798075393</v>
      </c>
      <c r="N11" s="18">
        <v>35231</v>
      </c>
      <c r="O11" s="19">
        <v>64.543141923006701</v>
      </c>
      <c r="P11" s="20"/>
    </row>
    <row r="12" spans="1:17" x14ac:dyDescent="0.25">
      <c r="L12" s="16">
        <v>36007</v>
      </c>
      <c r="M12" s="17">
        <v>80.793998527033807</v>
      </c>
      <c r="N12" s="18">
        <v>35261.5</v>
      </c>
      <c r="O12" s="19">
        <v>64.838625292707306</v>
      </c>
      <c r="P12" s="20"/>
    </row>
    <row r="13" spans="1:17" x14ac:dyDescent="0.25">
      <c r="L13" s="16">
        <v>36038</v>
      </c>
      <c r="M13" s="17">
        <v>80.146496353592397</v>
      </c>
      <c r="N13" s="18">
        <v>35292.5</v>
      </c>
      <c r="O13" s="19">
        <v>64.714955077623401</v>
      </c>
      <c r="P13" s="20"/>
    </row>
    <row r="14" spans="1:17" x14ac:dyDescent="0.25">
      <c r="L14" s="16">
        <v>36068</v>
      </c>
      <c r="M14" s="17">
        <v>79.941347212749207</v>
      </c>
      <c r="N14" s="18">
        <v>35323</v>
      </c>
      <c r="O14" s="19">
        <v>64.333039441352298</v>
      </c>
      <c r="P14" s="20"/>
    </row>
    <row r="15" spans="1:17" x14ac:dyDescent="0.25">
      <c r="L15" s="16">
        <v>36099</v>
      </c>
      <c r="M15" s="17">
        <v>80.820562266108794</v>
      </c>
      <c r="N15" s="18">
        <v>35353.5</v>
      </c>
      <c r="O15" s="19">
        <v>63.7097253376065</v>
      </c>
      <c r="P15" s="20"/>
    </row>
    <row r="16" spans="1:17" x14ac:dyDescent="0.25">
      <c r="L16" s="16">
        <v>36129</v>
      </c>
      <c r="M16" s="17">
        <v>82.713851817630399</v>
      </c>
      <c r="N16" s="18">
        <v>35384</v>
      </c>
      <c r="O16" s="19">
        <v>65.036465776113303</v>
      </c>
      <c r="P16" s="20"/>
    </row>
    <row r="17" spans="12:17" x14ac:dyDescent="0.25">
      <c r="L17" s="16">
        <v>36160</v>
      </c>
      <c r="M17" s="17">
        <v>84.069473760287707</v>
      </c>
      <c r="N17" s="18">
        <v>35414.5</v>
      </c>
      <c r="O17" s="19">
        <v>67.375172449730997</v>
      </c>
      <c r="P17" s="20"/>
    </row>
    <row r="18" spans="12:17" x14ac:dyDescent="0.25">
      <c r="L18" s="16">
        <v>36191</v>
      </c>
      <c r="M18" s="17">
        <v>84.620468554831902</v>
      </c>
      <c r="N18" s="18">
        <v>35445.5</v>
      </c>
      <c r="O18" s="19">
        <v>70.292216764475</v>
      </c>
      <c r="P18" s="20"/>
    </row>
    <row r="19" spans="12:17" x14ac:dyDescent="0.25">
      <c r="L19" s="16">
        <v>36219</v>
      </c>
      <c r="M19" s="17">
        <v>84.181526925859799</v>
      </c>
      <c r="N19" s="18">
        <v>35475</v>
      </c>
      <c r="O19" s="19">
        <v>71.301402183691195</v>
      </c>
      <c r="P19" s="20"/>
    </row>
    <row r="20" spans="12:17" x14ac:dyDescent="0.25">
      <c r="L20" s="16">
        <v>36250</v>
      </c>
      <c r="M20" s="17">
        <v>84.268586460256401</v>
      </c>
      <c r="N20" s="18">
        <v>35504.5</v>
      </c>
      <c r="O20" s="19">
        <v>70.9396360314243</v>
      </c>
      <c r="P20" s="20"/>
      <c r="Q20" s="21"/>
    </row>
    <row r="21" spans="12:17" x14ac:dyDescent="0.25">
      <c r="L21" s="16">
        <v>36280</v>
      </c>
      <c r="M21" s="17">
        <v>85.103363031081201</v>
      </c>
      <c r="N21" s="18">
        <v>35535</v>
      </c>
      <c r="O21" s="19">
        <v>70.066668680382094</v>
      </c>
      <c r="P21" s="20"/>
    </row>
    <row r="22" spans="12:17" x14ac:dyDescent="0.25">
      <c r="L22" s="16">
        <v>36311</v>
      </c>
      <c r="M22" s="17">
        <v>86.483745355501796</v>
      </c>
      <c r="N22" s="18">
        <v>35565.5</v>
      </c>
      <c r="O22" s="19">
        <v>70.437674319341994</v>
      </c>
      <c r="P22" s="20"/>
    </row>
    <row r="23" spans="12:17" x14ac:dyDescent="0.25">
      <c r="L23" s="16">
        <v>36341</v>
      </c>
      <c r="M23" s="17">
        <v>87.736574507983903</v>
      </c>
      <c r="N23" s="18">
        <v>35596</v>
      </c>
      <c r="O23" s="19">
        <v>71.411205475355004</v>
      </c>
      <c r="P23" s="20"/>
    </row>
    <row r="24" spans="12:17" x14ac:dyDescent="0.25">
      <c r="L24" s="16">
        <v>36372</v>
      </c>
      <c r="M24" s="17">
        <v>88.442152820816005</v>
      </c>
      <c r="N24" s="18">
        <v>35626.5</v>
      </c>
      <c r="O24" s="19">
        <v>72.839633046046799</v>
      </c>
      <c r="P24" s="20"/>
    </row>
    <row r="25" spans="12:17" x14ac:dyDescent="0.25">
      <c r="L25" s="16">
        <v>36403</v>
      </c>
      <c r="M25" s="17">
        <v>88.580719200855</v>
      </c>
      <c r="N25" s="18">
        <v>35657.5</v>
      </c>
      <c r="O25" s="19">
        <v>73.272390608438599</v>
      </c>
      <c r="P25" s="20"/>
    </row>
    <row r="26" spans="12:17" x14ac:dyDescent="0.25">
      <c r="L26" s="16">
        <v>36433</v>
      </c>
      <c r="M26" s="17">
        <v>88.949718204866997</v>
      </c>
      <c r="N26" s="18">
        <v>35688</v>
      </c>
      <c r="O26" s="19">
        <v>74.896201175561501</v>
      </c>
      <c r="P26" s="20"/>
    </row>
    <row r="27" spans="12:17" x14ac:dyDescent="0.25">
      <c r="L27" s="16">
        <v>36464</v>
      </c>
      <c r="M27" s="17">
        <v>89.370869292467404</v>
      </c>
      <c r="N27" s="18">
        <v>35718.5</v>
      </c>
      <c r="O27" s="19">
        <v>75.950944339308094</v>
      </c>
      <c r="P27" s="20"/>
    </row>
    <row r="28" spans="12:17" x14ac:dyDescent="0.25">
      <c r="L28" s="16">
        <v>36494</v>
      </c>
      <c r="M28" s="17">
        <v>90.547076199563705</v>
      </c>
      <c r="N28" s="18">
        <v>35749</v>
      </c>
      <c r="O28" s="19">
        <v>79.012729786494006</v>
      </c>
      <c r="P28" s="20"/>
    </row>
    <row r="29" spans="12:17" x14ac:dyDescent="0.25">
      <c r="L29" s="16">
        <v>36525</v>
      </c>
      <c r="M29" s="17">
        <v>91.150200670470497</v>
      </c>
      <c r="N29" s="18">
        <v>35779.5</v>
      </c>
      <c r="O29" s="19">
        <v>80.790707639303207</v>
      </c>
      <c r="P29" s="20"/>
    </row>
    <row r="30" spans="12:17" x14ac:dyDescent="0.25">
      <c r="L30" s="16">
        <v>36556</v>
      </c>
      <c r="M30" s="17">
        <v>92.360892759453606</v>
      </c>
      <c r="N30" s="18">
        <v>35810.5</v>
      </c>
      <c r="O30" s="19">
        <v>84.104258697318599</v>
      </c>
      <c r="P30" s="20"/>
    </row>
    <row r="31" spans="12:17" x14ac:dyDescent="0.25">
      <c r="L31" s="16">
        <v>36585</v>
      </c>
      <c r="M31" s="17">
        <v>92.752545090773793</v>
      </c>
      <c r="N31" s="18">
        <v>35840</v>
      </c>
      <c r="O31" s="19">
        <v>83.255311524351299</v>
      </c>
      <c r="P31" s="20"/>
    </row>
    <row r="32" spans="12:17" x14ac:dyDescent="0.25">
      <c r="L32" s="16">
        <v>36616</v>
      </c>
      <c r="M32" s="17">
        <v>93.515677195573005</v>
      </c>
      <c r="N32" s="18">
        <v>35869.5</v>
      </c>
      <c r="O32" s="19">
        <v>82.318781852233698</v>
      </c>
      <c r="P32" s="20"/>
    </row>
    <row r="33" spans="12:16" x14ac:dyDescent="0.25">
      <c r="L33" s="16">
        <v>36646</v>
      </c>
      <c r="M33" s="17">
        <v>94.225879782423704</v>
      </c>
      <c r="N33" s="18">
        <v>35900</v>
      </c>
      <c r="O33" s="19">
        <v>80.845167889882902</v>
      </c>
      <c r="P33" s="20"/>
    </row>
    <row r="34" spans="12:16" x14ac:dyDescent="0.25">
      <c r="L34" s="16">
        <v>36677</v>
      </c>
      <c r="M34" s="17">
        <v>95.982530149088902</v>
      </c>
      <c r="N34" s="18">
        <v>35930.5</v>
      </c>
      <c r="O34" s="19">
        <v>82.243698462139704</v>
      </c>
      <c r="P34" s="20"/>
    </row>
    <row r="35" spans="12:16" x14ac:dyDescent="0.25">
      <c r="L35" s="16">
        <v>36707</v>
      </c>
      <c r="M35" s="17">
        <v>97.907624093404095</v>
      </c>
      <c r="N35" s="18">
        <v>35961</v>
      </c>
      <c r="O35" s="19">
        <v>83.863218859559396</v>
      </c>
      <c r="P35" s="20"/>
    </row>
    <row r="36" spans="12:16" x14ac:dyDescent="0.25">
      <c r="L36" s="16">
        <v>36738</v>
      </c>
      <c r="M36" s="17">
        <v>98.358979592389105</v>
      </c>
      <c r="N36" s="18">
        <v>35991.5</v>
      </c>
      <c r="O36" s="19">
        <v>84.020196928982003</v>
      </c>
      <c r="P36" s="20"/>
    </row>
    <row r="37" spans="12:16" x14ac:dyDescent="0.25">
      <c r="L37" s="16">
        <v>36769</v>
      </c>
      <c r="M37" s="17">
        <v>98.077864378773995</v>
      </c>
      <c r="N37" s="18">
        <v>36022.5</v>
      </c>
      <c r="O37" s="19">
        <v>84.334409736534994</v>
      </c>
      <c r="P37" s="20"/>
    </row>
    <row r="38" spans="12:16" x14ac:dyDescent="0.25">
      <c r="L38" s="16">
        <v>36799</v>
      </c>
      <c r="M38" s="17">
        <v>97.656683905065293</v>
      </c>
      <c r="N38" s="18">
        <v>36053</v>
      </c>
      <c r="O38" s="19">
        <v>84.723769425783601</v>
      </c>
      <c r="P38" s="20"/>
    </row>
    <row r="39" spans="12:16" x14ac:dyDescent="0.25">
      <c r="L39" s="16">
        <v>36830</v>
      </c>
      <c r="M39" s="17">
        <v>98.680910539853599</v>
      </c>
      <c r="N39" s="18">
        <v>36083.5</v>
      </c>
      <c r="O39" s="19">
        <v>85.972404491281495</v>
      </c>
      <c r="P39" s="20"/>
    </row>
    <row r="40" spans="12:16" x14ac:dyDescent="0.25">
      <c r="L40" s="16">
        <v>36860</v>
      </c>
      <c r="M40" s="17">
        <v>99.437810390843794</v>
      </c>
      <c r="N40" s="18">
        <v>36114</v>
      </c>
      <c r="O40" s="19">
        <v>86.763830973140898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87.094168328283899</v>
      </c>
      <c r="P41" s="20"/>
    </row>
    <row r="42" spans="12:16" x14ac:dyDescent="0.25">
      <c r="L42" s="16">
        <v>36922</v>
      </c>
      <c r="M42" s="17">
        <v>100.088959093884</v>
      </c>
      <c r="N42" s="18">
        <v>36175.5</v>
      </c>
      <c r="O42" s="19">
        <v>87.935090745493099</v>
      </c>
      <c r="P42" s="20"/>
    </row>
    <row r="43" spans="12:16" x14ac:dyDescent="0.25">
      <c r="L43" s="16">
        <v>36950</v>
      </c>
      <c r="M43" s="17">
        <v>100.381208450581</v>
      </c>
      <c r="N43" s="18">
        <v>36205</v>
      </c>
      <c r="O43" s="19">
        <v>87.501070547686695</v>
      </c>
      <c r="P43" s="20"/>
    </row>
    <row r="44" spans="12:16" x14ac:dyDescent="0.25">
      <c r="L44" s="16">
        <v>36981</v>
      </c>
      <c r="M44" s="17">
        <v>100.55846835816401</v>
      </c>
      <c r="N44" s="18">
        <v>36234.5</v>
      </c>
      <c r="O44" s="19">
        <v>86.766010449364401</v>
      </c>
      <c r="P44" s="20"/>
    </row>
    <row r="45" spans="12:16" x14ac:dyDescent="0.25">
      <c r="L45" s="16">
        <v>37011</v>
      </c>
      <c r="M45" s="17">
        <v>100.623969309131</v>
      </c>
      <c r="N45" s="18">
        <v>36265</v>
      </c>
      <c r="O45" s="19">
        <v>85.066331847105701</v>
      </c>
      <c r="P45" s="20"/>
    </row>
    <row r="46" spans="12:16" x14ac:dyDescent="0.25">
      <c r="L46" s="16">
        <v>37042</v>
      </c>
      <c r="M46" s="17">
        <v>100.91470074868199</v>
      </c>
      <c r="N46" s="18">
        <v>36295.5</v>
      </c>
      <c r="O46" s="19">
        <v>84.295611348327498</v>
      </c>
      <c r="P46" s="20"/>
    </row>
    <row r="47" spans="12:16" x14ac:dyDescent="0.25">
      <c r="L47" s="16">
        <v>37072</v>
      </c>
      <c r="M47" s="17">
        <v>102.208766714992</v>
      </c>
      <c r="N47" s="18">
        <v>36326</v>
      </c>
      <c r="O47" s="19">
        <v>84.689919001593495</v>
      </c>
      <c r="P47" s="20"/>
    </row>
    <row r="48" spans="12:16" x14ac:dyDescent="0.25">
      <c r="L48" s="16">
        <v>37103</v>
      </c>
      <c r="M48" s="17">
        <v>103.88588749855801</v>
      </c>
      <c r="N48" s="18">
        <v>36356.5</v>
      </c>
      <c r="O48" s="19">
        <v>85.962740770727393</v>
      </c>
      <c r="P48" s="20"/>
    </row>
    <row r="49" spans="12:16" x14ac:dyDescent="0.25">
      <c r="L49" s="16">
        <v>37134</v>
      </c>
      <c r="M49" s="17">
        <v>105.892529310561</v>
      </c>
      <c r="N49" s="18">
        <v>36387.5</v>
      </c>
      <c r="O49" s="19">
        <v>88.183722267892094</v>
      </c>
      <c r="P49" s="20"/>
    </row>
    <row r="50" spans="12:16" x14ac:dyDescent="0.25">
      <c r="L50" s="16">
        <v>37164</v>
      </c>
      <c r="M50" s="17">
        <v>106.99589385742399</v>
      </c>
      <c r="N50" s="18">
        <v>36418</v>
      </c>
      <c r="O50" s="19">
        <v>89.781995987658107</v>
      </c>
      <c r="P50" s="20"/>
    </row>
    <row r="51" spans="12:16" x14ac:dyDescent="0.25">
      <c r="L51" s="16">
        <v>37195</v>
      </c>
      <c r="M51" s="17">
        <v>106.667273508037</v>
      </c>
      <c r="N51" s="18">
        <v>36448.5</v>
      </c>
      <c r="O51" s="19">
        <v>91.176553060214204</v>
      </c>
      <c r="P51" s="20"/>
    </row>
    <row r="52" spans="12:16" x14ac:dyDescent="0.25">
      <c r="L52" s="16">
        <v>37225</v>
      </c>
      <c r="M52" s="17">
        <v>105.640104225557</v>
      </c>
      <c r="N52" s="18">
        <v>36479</v>
      </c>
      <c r="O52" s="19">
        <v>91.111924697964795</v>
      </c>
      <c r="P52" s="20"/>
    </row>
    <row r="53" spans="12:16" x14ac:dyDescent="0.25">
      <c r="L53" s="16">
        <v>37256</v>
      </c>
      <c r="M53" s="17">
        <v>104.58963751956099</v>
      </c>
      <c r="N53" s="18">
        <v>36509.5</v>
      </c>
      <c r="O53" s="19">
        <v>90.824406192092496</v>
      </c>
      <c r="P53" s="20"/>
    </row>
    <row r="54" spans="12:16" x14ac:dyDescent="0.25">
      <c r="L54" s="16">
        <v>37287</v>
      </c>
      <c r="M54" s="17">
        <v>105.06158295396899</v>
      </c>
      <c r="N54" s="18">
        <v>36540.5</v>
      </c>
      <c r="O54" s="19">
        <v>90.8674545072397</v>
      </c>
      <c r="P54" s="20"/>
    </row>
    <row r="55" spans="12:16" x14ac:dyDescent="0.25">
      <c r="L55" s="16">
        <v>37315</v>
      </c>
      <c r="M55" s="17">
        <v>106.159488384878</v>
      </c>
      <c r="N55" s="18">
        <v>36570.5</v>
      </c>
      <c r="O55" s="19">
        <v>89.263332196235396</v>
      </c>
      <c r="P55" s="20"/>
    </row>
    <row r="56" spans="12:16" x14ac:dyDescent="0.25">
      <c r="L56" s="16">
        <v>37346</v>
      </c>
      <c r="M56" s="17">
        <v>107.720297514325</v>
      </c>
      <c r="N56" s="18">
        <v>36600.5</v>
      </c>
      <c r="O56" s="19">
        <v>88.109928901108205</v>
      </c>
      <c r="P56" s="20"/>
    </row>
    <row r="57" spans="12:16" x14ac:dyDescent="0.25">
      <c r="L57" s="16">
        <v>37376</v>
      </c>
      <c r="M57" s="17">
        <v>108.523963029605</v>
      </c>
      <c r="N57" s="18">
        <v>36631</v>
      </c>
      <c r="O57" s="19">
        <v>86.834533734532002</v>
      </c>
      <c r="P57" s="20"/>
    </row>
    <row r="58" spans="12:16" x14ac:dyDescent="0.25">
      <c r="L58" s="16">
        <v>37407</v>
      </c>
      <c r="M58" s="17">
        <v>109.304782131365</v>
      </c>
      <c r="N58" s="18">
        <v>36661.5</v>
      </c>
      <c r="O58" s="19">
        <v>89.279728814686806</v>
      </c>
      <c r="P58" s="20"/>
    </row>
    <row r="59" spans="12:16" x14ac:dyDescent="0.25">
      <c r="L59" s="16">
        <v>37437</v>
      </c>
      <c r="M59" s="17">
        <v>110.055281800922</v>
      </c>
      <c r="N59" s="18">
        <v>36692</v>
      </c>
      <c r="O59" s="19">
        <v>92.162955693265104</v>
      </c>
      <c r="P59" s="20"/>
    </row>
    <row r="60" spans="12:16" x14ac:dyDescent="0.25">
      <c r="L60" s="16">
        <v>37468</v>
      </c>
      <c r="M60" s="17">
        <v>111.11036514351299</v>
      </c>
      <c r="N60" s="18">
        <v>36722.5</v>
      </c>
      <c r="O60" s="19">
        <v>94.8966311518205</v>
      </c>
      <c r="P60" s="20"/>
    </row>
    <row r="61" spans="12:16" x14ac:dyDescent="0.25">
      <c r="L61" s="16">
        <v>37499</v>
      </c>
      <c r="M61" s="17">
        <v>112.129409542681</v>
      </c>
      <c r="N61" s="18">
        <v>36753.5</v>
      </c>
      <c r="O61" s="19">
        <v>96.250606000468693</v>
      </c>
      <c r="P61" s="20"/>
    </row>
    <row r="62" spans="12:16" x14ac:dyDescent="0.25">
      <c r="L62" s="16">
        <v>37529</v>
      </c>
      <c r="M62" s="17">
        <v>113.452457059861</v>
      </c>
      <c r="N62" s="18">
        <v>36784</v>
      </c>
      <c r="O62" s="19">
        <v>97.466605092214493</v>
      </c>
      <c r="P62" s="20"/>
    </row>
    <row r="63" spans="12:16" x14ac:dyDescent="0.25">
      <c r="L63" s="16">
        <v>37560</v>
      </c>
      <c r="M63" s="17">
        <v>115.18165917585701</v>
      </c>
      <c r="N63" s="18">
        <v>36814.5</v>
      </c>
      <c r="O63" s="19">
        <v>98.606978760149303</v>
      </c>
      <c r="P63" s="20"/>
    </row>
    <row r="64" spans="12:16" x14ac:dyDescent="0.25">
      <c r="L64" s="16">
        <v>37590</v>
      </c>
      <c r="M64" s="17">
        <v>116.97762142492</v>
      </c>
      <c r="N64" s="18">
        <v>36845</v>
      </c>
      <c r="O64" s="19">
        <v>99.5442891020828</v>
      </c>
      <c r="P64" s="20"/>
    </row>
    <row r="65" spans="12:16" x14ac:dyDescent="0.25">
      <c r="L65" s="16">
        <v>37621</v>
      </c>
      <c r="M65" s="17">
        <v>118.00978995901799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117.874847466522</v>
      </c>
      <c r="N66" s="18">
        <v>36906.5</v>
      </c>
      <c r="O66" s="19">
        <v>100.384894696169</v>
      </c>
      <c r="P66" s="20"/>
    </row>
    <row r="67" spans="12:16" x14ac:dyDescent="0.25">
      <c r="L67" s="16">
        <v>37680</v>
      </c>
      <c r="M67" s="17">
        <v>117.705022606055</v>
      </c>
      <c r="N67" s="18">
        <v>36936</v>
      </c>
      <c r="O67" s="19">
        <v>100.003490487539</v>
      </c>
      <c r="P67" s="20"/>
    </row>
    <row r="68" spans="12:16" x14ac:dyDescent="0.25">
      <c r="L68" s="16">
        <v>37711</v>
      </c>
      <c r="M68" s="17">
        <v>118.647295868657</v>
      </c>
      <c r="N68" s="18">
        <v>36965.5</v>
      </c>
      <c r="O68" s="19">
        <v>99.531736981103506</v>
      </c>
      <c r="P68" s="20"/>
    </row>
    <row r="69" spans="12:16" x14ac:dyDescent="0.25">
      <c r="L69" s="16">
        <v>37741</v>
      </c>
      <c r="M69" s="17">
        <v>120.513272846749</v>
      </c>
      <c r="N69" s="18">
        <v>36996</v>
      </c>
      <c r="O69" s="19">
        <v>98.940109543427795</v>
      </c>
      <c r="P69" s="20"/>
    </row>
    <row r="70" spans="12:16" x14ac:dyDescent="0.25">
      <c r="L70" s="16">
        <v>37772</v>
      </c>
      <c r="M70" s="17">
        <v>122.191760008408</v>
      </c>
      <c r="N70" s="18">
        <v>37026.5</v>
      </c>
      <c r="O70" s="19">
        <v>99.313686814394401</v>
      </c>
      <c r="P70" s="20"/>
    </row>
    <row r="71" spans="12:16" x14ac:dyDescent="0.25">
      <c r="L71" s="16">
        <v>37802</v>
      </c>
      <c r="M71" s="17">
        <v>123.192251501692</v>
      </c>
      <c r="N71" s="18">
        <v>37057</v>
      </c>
      <c r="O71" s="19">
        <v>99.899218010613296</v>
      </c>
      <c r="P71" s="20"/>
    </row>
    <row r="72" spans="12:16" x14ac:dyDescent="0.25">
      <c r="L72" s="16">
        <v>37833</v>
      </c>
      <c r="M72" s="17">
        <v>124.086735172594</v>
      </c>
      <c r="N72" s="18">
        <v>37087.5</v>
      </c>
      <c r="O72" s="19">
        <v>100.847837944861</v>
      </c>
      <c r="P72" s="20"/>
    </row>
    <row r="73" spans="12:16" x14ac:dyDescent="0.25">
      <c r="L73" s="16">
        <v>37864</v>
      </c>
      <c r="M73" s="17">
        <v>125.250428420728</v>
      </c>
      <c r="N73" s="18">
        <v>37118.5</v>
      </c>
      <c r="O73" s="19">
        <v>100.663915780529</v>
      </c>
      <c r="P73" s="20"/>
    </row>
    <row r="74" spans="12:16" x14ac:dyDescent="0.25">
      <c r="L74" s="16">
        <v>37894</v>
      </c>
      <c r="M74" s="17">
        <v>126.73639518280901</v>
      </c>
      <c r="N74" s="18">
        <v>37149</v>
      </c>
      <c r="O74" s="19">
        <v>100.343948739664</v>
      </c>
      <c r="P74" s="20"/>
    </row>
    <row r="75" spans="12:16" x14ac:dyDescent="0.25">
      <c r="L75" s="16">
        <v>37925</v>
      </c>
      <c r="M75" s="17">
        <v>127.589704532269</v>
      </c>
      <c r="N75" s="18">
        <v>37179.5</v>
      </c>
      <c r="O75" s="19">
        <v>98.750391076392404</v>
      </c>
      <c r="P75" s="20"/>
    </row>
    <row r="76" spans="12:16" x14ac:dyDescent="0.25">
      <c r="L76" s="16">
        <v>37955</v>
      </c>
      <c r="M76" s="17">
        <v>128.01640682187701</v>
      </c>
      <c r="N76" s="18">
        <v>37210</v>
      </c>
      <c r="O76" s="19">
        <v>98.049359472045097</v>
      </c>
      <c r="P76" s="20"/>
    </row>
    <row r="77" spans="12:16" x14ac:dyDescent="0.25">
      <c r="L77" s="16">
        <v>37986</v>
      </c>
      <c r="M77" s="17">
        <v>128.61320738992001</v>
      </c>
      <c r="N77" s="18">
        <v>37240.5</v>
      </c>
      <c r="O77" s="19">
        <v>97.3446831882856</v>
      </c>
      <c r="P77" s="20"/>
    </row>
    <row r="78" spans="12:16" x14ac:dyDescent="0.25">
      <c r="L78" s="16">
        <v>38017</v>
      </c>
      <c r="M78" s="17">
        <v>129.93017288928999</v>
      </c>
      <c r="N78" s="18">
        <v>37271.5</v>
      </c>
      <c r="O78" s="19">
        <v>98.745458820502904</v>
      </c>
      <c r="P78" s="20"/>
    </row>
    <row r="79" spans="12:16" x14ac:dyDescent="0.25">
      <c r="L79" s="16">
        <v>38046</v>
      </c>
      <c r="M79" s="17">
        <v>132.39304384723201</v>
      </c>
      <c r="N79" s="18">
        <v>37301</v>
      </c>
      <c r="O79" s="19">
        <v>99.936181881697607</v>
      </c>
      <c r="P79" s="20"/>
    </row>
    <row r="80" spans="12:16" x14ac:dyDescent="0.25">
      <c r="L80" s="16">
        <v>38077</v>
      </c>
      <c r="M80" s="17">
        <v>134.887863752925</v>
      </c>
      <c r="N80" s="18">
        <v>37330.5</v>
      </c>
      <c r="O80" s="19">
        <v>101.012038648557</v>
      </c>
      <c r="P80" s="20"/>
    </row>
    <row r="81" spans="12:16" x14ac:dyDescent="0.25">
      <c r="L81" s="16">
        <v>38107</v>
      </c>
      <c r="M81" s="17">
        <v>137.444511677995</v>
      </c>
      <c r="N81" s="18">
        <v>37361</v>
      </c>
      <c r="O81" s="19">
        <v>100.808128658602</v>
      </c>
      <c r="P81" s="20"/>
    </row>
    <row r="82" spans="12:16" x14ac:dyDescent="0.25">
      <c r="L82" s="16">
        <v>38138</v>
      </c>
      <c r="M82" s="17">
        <v>139.058029823797</v>
      </c>
      <c r="N82" s="18">
        <v>37391.5</v>
      </c>
      <c r="O82" s="19">
        <v>100.740367138631</v>
      </c>
      <c r="P82" s="20"/>
    </row>
    <row r="83" spans="12:16" x14ac:dyDescent="0.25">
      <c r="L83" s="16">
        <v>38168</v>
      </c>
      <c r="M83" s="17">
        <v>141.201897324453</v>
      </c>
      <c r="N83" s="18">
        <v>37422</v>
      </c>
      <c r="O83" s="19">
        <v>101.05492957492601</v>
      </c>
      <c r="P83" s="20"/>
    </row>
    <row r="84" spans="12:16" x14ac:dyDescent="0.25">
      <c r="L84" s="16">
        <v>38199</v>
      </c>
      <c r="M84" s="17">
        <v>143.185149755156</v>
      </c>
      <c r="N84" s="18">
        <v>37452.5</v>
      </c>
      <c r="O84" s="19">
        <v>101.50168246278</v>
      </c>
      <c r="P84" s="20"/>
    </row>
    <row r="85" spans="12:16" x14ac:dyDescent="0.25">
      <c r="L85" s="16">
        <v>38230</v>
      </c>
      <c r="M85" s="17">
        <v>145.37670810203599</v>
      </c>
      <c r="N85" s="18">
        <v>37483.5</v>
      </c>
      <c r="O85" s="19">
        <v>101.85502133232001</v>
      </c>
      <c r="P85" s="20"/>
    </row>
    <row r="86" spans="12:16" x14ac:dyDescent="0.25">
      <c r="L86" s="16">
        <v>38260</v>
      </c>
      <c r="M86" s="17">
        <v>146.30575420334799</v>
      </c>
      <c r="N86" s="18">
        <v>37514</v>
      </c>
      <c r="O86" s="19">
        <v>101.908729934002</v>
      </c>
      <c r="P86" s="20"/>
    </row>
    <row r="87" spans="12:16" x14ac:dyDescent="0.25">
      <c r="L87" s="16">
        <v>38291</v>
      </c>
      <c r="M87" s="17">
        <v>145.96814183856799</v>
      </c>
      <c r="N87" s="18">
        <v>37544.5</v>
      </c>
      <c r="O87" s="19">
        <v>102.10726797258801</v>
      </c>
      <c r="P87" s="20"/>
    </row>
    <row r="88" spans="12:16" x14ac:dyDescent="0.25">
      <c r="L88" s="16">
        <v>38321</v>
      </c>
      <c r="M88" s="17">
        <v>145.60224664446301</v>
      </c>
      <c r="N88" s="18">
        <v>37575</v>
      </c>
      <c r="O88" s="19">
        <v>103.243295179638</v>
      </c>
      <c r="P88" s="20"/>
    </row>
    <row r="89" spans="12:16" x14ac:dyDescent="0.25">
      <c r="L89" s="16">
        <v>38352</v>
      </c>
      <c r="M89" s="17">
        <v>146.701194628867</v>
      </c>
      <c r="N89" s="18">
        <v>37605.5</v>
      </c>
      <c r="O89" s="19">
        <v>104.851196620192</v>
      </c>
      <c r="P89" s="20"/>
    </row>
    <row r="90" spans="12:16" x14ac:dyDescent="0.25">
      <c r="L90" s="16">
        <v>38383</v>
      </c>
      <c r="M90" s="17">
        <v>149.64130125537801</v>
      </c>
      <c r="N90" s="18">
        <v>37636.5</v>
      </c>
      <c r="O90" s="19">
        <v>107.012302671938</v>
      </c>
      <c r="P90" s="20"/>
    </row>
    <row r="91" spans="12:16" x14ac:dyDescent="0.25">
      <c r="L91" s="16">
        <v>38411</v>
      </c>
      <c r="M91" s="17">
        <v>153.54243068823101</v>
      </c>
      <c r="N91" s="18">
        <v>37666</v>
      </c>
      <c r="O91" s="19">
        <v>107.961877322552</v>
      </c>
      <c r="P91" s="20"/>
    </row>
    <row r="92" spans="12:16" x14ac:dyDescent="0.25">
      <c r="L92" s="16">
        <v>38442</v>
      </c>
      <c r="M92" s="17">
        <v>156.95168598562401</v>
      </c>
      <c r="N92" s="18">
        <v>37695.5</v>
      </c>
      <c r="O92" s="19">
        <v>108.59448754493199</v>
      </c>
      <c r="P92" s="20"/>
    </row>
    <row r="93" spans="12:16" x14ac:dyDescent="0.25">
      <c r="L93" s="16">
        <v>38472</v>
      </c>
      <c r="M93" s="17">
        <v>159.39476224315101</v>
      </c>
      <c r="N93" s="18">
        <v>37726</v>
      </c>
      <c r="O93" s="19">
        <v>108.32183679478899</v>
      </c>
      <c r="P93" s="20"/>
    </row>
    <row r="94" spans="12:16" x14ac:dyDescent="0.25">
      <c r="L94" s="16">
        <v>38503</v>
      </c>
      <c r="M94" s="17">
        <v>160.799299401913</v>
      </c>
      <c r="N94" s="18">
        <v>37756.5</v>
      </c>
      <c r="O94" s="19">
        <v>109.02949256788099</v>
      </c>
      <c r="P94" s="20"/>
    </row>
    <row r="95" spans="12:16" x14ac:dyDescent="0.25">
      <c r="L95" s="16">
        <v>38533</v>
      </c>
      <c r="M95" s="17">
        <v>162.022694805669</v>
      </c>
      <c r="N95" s="18">
        <v>37787</v>
      </c>
      <c r="O95" s="19">
        <v>109.599982075703</v>
      </c>
      <c r="P95" s="20"/>
    </row>
    <row r="96" spans="12:16" x14ac:dyDescent="0.25">
      <c r="L96" s="16">
        <v>38564</v>
      </c>
      <c r="M96" s="17">
        <v>163.42882491236901</v>
      </c>
      <c r="N96" s="18">
        <v>37817.5</v>
      </c>
      <c r="O96" s="19">
        <v>110.12911517178</v>
      </c>
      <c r="P96" s="20"/>
    </row>
    <row r="97" spans="12:16" x14ac:dyDescent="0.25">
      <c r="L97" s="16">
        <v>38595</v>
      </c>
      <c r="M97" s="17">
        <v>165.85131641344699</v>
      </c>
      <c r="N97" s="18">
        <v>37848.5</v>
      </c>
      <c r="O97" s="19">
        <v>108.653865476511</v>
      </c>
      <c r="P97" s="20"/>
    </row>
    <row r="98" spans="12:16" x14ac:dyDescent="0.25">
      <c r="L98" s="16">
        <v>38625</v>
      </c>
      <c r="M98" s="17">
        <v>167.922684176313</v>
      </c>
      <c r="N98" s="18">
        <v>37879</v>
      </c>
      <c r="O98" s="19">
        <v>107.20230305771901</v>
      </c>
      <c r="P98" s="20"/>
    </row>
    <row r="99" spans="12:16" x14ac:dyDescent="0.25">
      <c r="L99" s="16">
        <v>38656</v>
      </c>
      <c r="M99" s="17">
        <v>169.33517921748401</v>
      </c>
      <c r="N99" s="18">
        <v>37909.5</v>
      </c>
      <c r="O99" s="19">
        <v>106.343913579378</v>
      </c>
      <c r="P99" s="20"/>
    </row>
    <row r="100" spans="12:16" x14ac:dyDescent="0.25">
      <c r="L100" s="16">
        <v>38686</v>
      </c>
      <c r="M100" s="17">
        <v>169.17747137426599</v>
      </c>
      <c r="N100" s="18">
        <v>37940</v>
      </c>
      <c r="O100" s="19">
        <v>106.62772803081199</v>
      </c>
      <c r="P100" s="20"/>
    </row>
    <row r="101" spans="12:16" x14ac:dyDescent="0.25">
      <c r="L101" s="16">
        <v>38717</v>
      </c>
      <c r="M101" s="17">
        <v>170.46670667003499</v>
      </c>
      <c r="N101" s="18">
        <v>37970.5</v>
      </c>
      <c r="O101" s="19">
        <v>107.792635360326</v>
      </c>
      <c r="P101" s="20"/>
    </row>
    <row r="102" spans="12:16" x14ac:dyDescent="0.25">
      <c r="L102" s="16">
        <v>38748</v>
      </c>
      <c r="M102" s="17">
        <v>172.170273668692</v>
      </c>
      <c r="N102" s="18">
        <v>38001.5</v>
      </c>
      <c r="O102" s="19">
        <v>108.541312647081</v>
      </c>
      <c r="P102" s="20"/>
    </row>
    <row r="103" spans="12:16" x14ac:dyDescent="0.25">
      <c r="L103" s="16">
        <v>38776</v>
      </c>
      <c r="M103" s="17">
        <v>175.09477379903001</v>
      </c>
      <c r="N103" s="18">
        <v>38031.5</v>
      </c>
      <c r="O103" s="19">
        <v>111.26878711544499</v>
      </c>
      <c r="P103" s="20"/>
    </row>
    <row r="104" spans="12:16" x14ac:dyDescent="0.25">
      <c r="L104" s="16">
        <v>38807</v>
      </c>
      <c r="M104" s="17">
        <v>176.05030311233699</v>
      </c>
      <c r="N104" s="18">
        <v>38061.5</v>
      </c>
      <c r="O104" s="19">
        <v>112.77988363997299</v>
      </c>
      <c r="P104" s="20"/>
    </row>
    <row r="105" spans="12:16" x14ac:dyDescent="0.25">
      <c r="L105" s="16">
        <v>38837</v>
      </c>
      <c r="M105" s="17">
        <v>177.31101863692001</v>
      </c>
      <c r="N105" s="18">
        <v>38092</v>
      </c>
      <c r="O105" s="19">
        <v>115.191721259856</v>
      </c>
      <c r="P105" s="20"/>
    </row>
    <row r="106" spans="12:16" x14ac:dyDescent="0.25">
      <c r="L106" s="16">
        <v>38868</v>
      </c>
      <c r="M106" s="17">
        <v>177.779724733693</v>
      </c>
      <c r="N106" s="18">
        <v>38122.5</v>
      </c>
      <c r="O106" s="19">
        <v>116.39245378009799</v>
      </c>
      <c r="P106" s="20"/>
    </row>
    <row r="107" spans="12:16" x14ac:dyDescent="0.25">
      <c r="L107" s="16">
        <v>38898</v>
      </c>
      <c r="M107" s="17">
        <v>179.461831815002</v>
      </c>
      <c r="N107" s="18">
        <v>38153</v>
      </c>
      <c r="O107" s="19">
        <v>119.107967059893</v>
      </c>
      <c r="P107" s="20"/>
    </row>
    <row r="108" spans="12:16" x14ac:dyDescent="0.25">
      <c r="L108" s="16">
        <v>38929</v>
      </c>
      <c r="M108" s="17">
        <v>179.37731613532401</v>
      </c>
      <c r="N108" s="18">
        <v>38183.5</v>
      </c>
      <c r="O108" s="19">
        <v>122.12025713369</v>
      </c>
      <c r="P108" s="20"/>
    </row>
    <row r="109" spans="12:16" x14ac:dyDescent="0.25">
      <c r="L109" s="16">
        <v>38960</v>
      </c>
      <c r="M109" s="17">
        <v>178.90294536937</v>
      </c>
      <c r="N109" s="18">
        <v>38214.5</v>
      </c>
      <c r="O109" s="19">
        <v>124.81648999302701</v>
      </c>
      <c r="P109" s="20"/>
    </row>
    <row r="110" spans="12:16" x14ac:dyDescent="0.25">
      <c r="L110" s="16">
        <v>38990</v>
      </c>
      <c r="M110" s="17">
        <v>176.81402630556701</v>
      </c>
      <c r="N110" s="18">
        <v>38245</v>
      </c>
      <c r="O110" s="19">
        <v>127.095550238416</v>
      </c>
      <c r="P110" s="20"/>
    </row>
    <row r="111" spans="12:16" x14ac:dyDescent="0.25">
      <c r="L111" s="16">
        <v>39021</v>
      </c>
      <c r="M111" s="17">
        <v>175.027758833332</v>
      </c>
      <c r="N111" s="18">
        <v>38275.5</v>
      </c>
      <c r="O111" s="19">
        <v>127.909144120815</v>
      </c>
      <c r="P111" s="20"/>
    </row>
    <row r="112" spans="12:16" x14ac:dyDescent="0.25">
      <c r="L112" s="16">
        <v>39051</v>
      </c>
      <c r="M112" s="17">
        <v>174.967969643858</v>
      </c>
      <c r="N112" s="18">
        <v>38306</v>
      </c>
      <c r="O112" s="19">
        <v>127.489219046377</v>
      </c>
      <c r="P112" s="20"/>
    </row>
    <row r="113" spans="12:16" x14ac:dyDescent="0.25">
      <c r="L113" s="16">
        <v>39082</v>
      </c>
      <c r="M113" s="17">
        <v>176.805643730247</v>
      </c>
      <c r="N113" s="18">
        <v>38336.5</v>
      </c>
      <c r="O113" s="19">
        <v>126.49601482376001</v>
      </c>
      <c r="P113" s="20"/>
    </row>
    <row r="114" spans="12:16" x14ac:dyDescent="0.25">
      <c r="L114" s="16">
        <v>39113</v>
      </c>
      <c r="M114" s="17">
        <v>179.86180374507299</v>
      </c>
      <c r="N114" s="18">
        <v>38367.5</v>
      </c>
      <c r="O114" s="19">
        <v>126.577320527334</v>
      </c>
      <c r="P114" s="20"/>
    </row>
    <row r="115" spans="12:16" x14ac:dyDescent="0.25">
      <c r="L115" s="16">
        <v>39141</v>
      </c>
      <c r="M115" s="17">
        <v>182.13290242772001</v>
      </c>
      <c r="N115" s="18">
        <v>38397</v>
      </c>
      <c r="O115" s="19">
        <v>129.39689576214701</v>
      </c>
      <c r="P115" s="20"/>
    </row>
    <row r="116" spans="12:16" x14ac:dyDescent="0.25">
      <c r="L116" s="16">
        <v>39172</v>
      </c>
      <c r="M116" s="17">
        <v>183.36543852405401</v>
      </c>
      <c r="N116" s="18">
        <v>38426.5</v>
      </c>
      <c r="O116" s="19">
        <v>131.55464784314199</v>
      </c>
      <c r="P116" s="20"/>
    </row>
    <row r="117" spans="12:16" x14ac:dyDescent="0.25">
      <c r="L117" s="16">
        <v>39202</v>
      </c>
      <c r="M117" s="17">
        <v>184.742123942521</v>
      </c>
      <c r="N117" s="18">
        <v>38457</v>
      </c>
      <c r="O117" s="19">
        <v>133.07417395236399</v>
      </c>
      <c r="P117" s="20"/>
    </row>
    <row r="118" spans="12:16" x14ac:dyDescent="0.25">
      <c r="L118" s="16">
        <v>39233</v>
      </c>
      <c r="M118" s="17">
        <v>185.042034429387</v>
      </c>
      <c r="N118" s="18">
        <v>38487.5</v>
      </c>
      <c r="O118" s="19">
        <v>132.88085417209001</v>
      </c>
      <c r="P118" s="20"/>
    </row>
    <row r="119" spans="12:16" x14ac:dyDescent="0.25">
      <c r="L119" s="16">
        <v>39263</v>
      </c>
      <c r="M119" s="17">
        <v>187.00686998052601</v>
      </c>
      <c r="N119" s="18">
        <v>38518</v>
      </c>
      <c r="O119" s="19">
        <v>133.919142818914</v>
      </c>
      <c r="P119" s="20"/>
    </row>
    <row r="120" spans="12:16" x14ac:dyDescent="0.25">
      <c r="L120" s="16">
        <v>39294</v>
      </c>
      <c r="M120" s="17">
        <v>187.62056114320299</v>
      </c>
      <c r="N120" s="18">
        <v>38548.5</v>
      </c>
      <c r="O120" s="19">
        <v>135.35870465942</v>
      </c>
      <c r="P120" s="20"/>
    </row>
    <row r="121" spans="12:16" x14ac:dyDescent="0.25">
      <c r="L121" s="16">
        <v>39325</v>
      </c>
      <c r="M121" s="17">
        <v>189.285631234687</v>
      </c>
      <c r="N121" s="18">
        <v>38579.5</v>
      </c>
      <c r="O121" s="19">
        <v>137.52128337120601</v>
      </c>
      <c r="P121" s="20"/>
    </row>
    <row r="122" spans="12:16" x14ac:dyDescent="0.25">
      <c r="L122" s="16">
        <v>39355</v>
      </c>
      <c r="M122" s="17">
        <v>186.891394904382</v>
      </c>
      <c r="N122" s="18">
        <v>38610</v>
      </c>
      <c r="O122" s="19">
        <v>139.92232547591101</v>
      </c>
      <c r="P122" s="20"/>
    </row>
    <row r="123" spans="12:16" x14ac:dyDescent="0.25">
      <c r="L123" s="16">
        <v>39386</v>
      </c>
      <c r="M123" s="17">
        <v>182.77035373693201</v>
      </c>
      <c r="N123" s="18">
        <v>38640.5</v>
      </c>
      <c r="O123" s="19">
        <v>143.16722746176799</v>
      </c>
      <c r="P123" s="20"/>
    </row>
    <row r="124" spans="12:16" x14ac:dyDescent="0.25">
      <c r="L124" s="16">
        <v>39416</v>
      </c>
      <c r="M124" s="17">
        <v>178.68085196820499</v>
      </c>
      <c r="N124" s="18">
        <v>38671</v>
      </c>
      <c r="O124" s="19">
        <v>145.31190256968401</v>
      </c>
      <c r="P124" s="20"/>
    </row>
    <row r="125" spans="12:16" x14ac:dyDescent="0.25">
      <c r="L125" s="16">
        <v>39447</v>
      </c>
      <c r="M125" s="17">
        <v>178.33871703961401</v>
      </c>
      <c r="N125" s="18">
        <v>38701.5</v>
      </c>
      <c r="O125" s="19">
        <v>146.41676007013899</v>
      </c>
      <c r="P125" s="20"/>
    </row>
    <row r="126" spans="12:16" x14ac:dyDescent="0.25">
      <c r="L126" s="16">
        <v>39478</v>
      </c>
      <c r="M126" s="17">
        <v>180.43888038602</v>
      </c>
      <c r="N126" s="18">
        <v>38732.5</v>
      </c>
      <c r="O126" s="19">
        <v>146.24620994792801</v>
      </c>
      <c r="P126" s="20"/>
    </row>
    <row r="127" spans="12:16" x14ac:dyDescent="0.25">
      <c r="L127" s="16">
        <v>39507</v>
      </c>
      <c r="M127" s="17">
        <v>181.33319611226301</v>
      </c>
      <c r="N127" s="18">
        <v>38762</v>
      </c>
      <c r="O127" s="19">
        <v>147.17262323153699</v>
      </c>
      <c r="P127" s="20"/>
    </row>
    <row r="128" spans="12:16" x14ac:dyDescent="0.25">
      <c r="L128" s="16">
        <v>39538</v>
      </c>
      <c r="M128" s="17">
        <v>179.276550431006</v>
      </c>
      <c r="N128" s="18">
        <v>38791.5</v>
      </c>
      <c r="O128" s="19">
        <v>148.96749089138601</v>
      </c>
      <c r="P128" s="20"/>
    </row>
    <row r="129" spans="12:16" x14ac:dyDescent="0.25">
      <c r="L129" s="16">
        <v>39568</v>
      </c>
      <c r="M129" s="17">
        <v>175.90593619078899</v>
      </c>
      <c r="N129" s="18">
        <v>38822</v>
      </c>
      <c r="O129" s="19">
        <v>150.75055844954201</v>
      </c>
      <c r="P129" s="20"/>
    </row>
    <row r="130" spans="12:16" x14ac:dyDescent="0.25">
      <c r="L130" s="16">
        <v>39599</v>
      </c>
      <c r="M130" s="17">
        <v>173.59581389306899</v>
      </c>
      <c r="N130" s="18">
        <v>38852.5</v>
      </c>
      <c r="O130" s="19">
        <v>151.862494309938</v>
      </c>
      <c r="P130" s="20"/>
    </row>
    <row r="131" spans="12:16" x14ac:dyDescent="0.25">
      <c r="L131" s="16">
        <v>39629</v>
      </c>
      <c r="M131" s="17">
        <v>173.38105758179401</v>
      </c>
      <c r="N131" s="18">
        <v>38883</v>
      </c>
      <c r="O131" s="19">
        <v>152.84595897692699</v>
      </c>
      <c r="P131" s="20"/>
    </row>
    <row r="132" spans="12:16" x14ac:dyDescent="0.25">
      <c r="L132" s="16">
        <v>39660</v>
      </c>
      <c r="M132" s="17">
        <v>172.84553168577301</v>
      </c>
      <c r="N132" s="18">
        <v>38913.5</v>
      </c>
      <c r="O132" s="19">
        <v>154.558249421087</v>
      </c>
      <c r="P132" s="20"/>
    </row>
    <row r="133" spans="12:16" x14ac:dyDescent="0.25">
      <c r="L133" s="16">
        <v>39691</v>
      </c>
      <c r="M133" s="17">
        <v>172.44795366918501</v>
      </c>
      <c r="N133" s="18">
        <v>38944.5</v>
      </c>
      <c r="O133" s="19">
        <v>155.58212436285999</v>
      </c>
      <c r="P133" s="20"/>
    </row>
    <row r="134" spans="12:16" x14ac:dyDescent="0.25">
      <c r="L134" s="16">
        <v>39721</v>
      </c>
      <c r="M134" s="17">
        <v>168.87789647208501</v>
      </c>
      <c r="N134" s="18">
        <v>38975</v>
      </c>
      <c r="O134" s="19">
        <v>155.28199566581699</v>
      </c>
      <c r="P134" s="20"/>
    </row>
    <row r="135" spans="12:16" x14ac:dyDescent="0.25">
      <c r="L135" s="16">
        <v>39752</v>
      </c>
      <c r="M135" s="17">
        <v>165.60228668175799</v>
      </c>
      <c r="N135" s="18">
        <v>39005.5</v>
      </c>
      <c r="O135" s="19">
        <v>156.55086524246701</v>
      </c>
      <c r="P135" s="20"/>
    </row>
    <row r="136" spans="12:16" x14ac:dyDescent="0.25">
      <c r="L136" s="16">
        <v>39782</v>
      </c>
      <c r="M136" s="17">
        <v>159.28051556407701</v>
      </c>
      <c r="N136" s="18">
        <v>39036</v>
      </c>
      <c r="O136" s="19">
        <v>158.56411802584299</v>
      </c>
      <c r="P136" s="20"/>
    </row>
    <row r="137" spans="12:16" x14ac:dyDescent="0.25">
      <c r="L137" s="16">
        <v>39813</v>
      </c>
      <c r="M137" s="17">
        <v>156.12314530586301</v>
      </c>
      <c r="N137" s="18">
        <v>39066.5</v>
      </c>
      <c r="O137" s="19">
        <v>162.30978779462899</v>
      </c>
      <c r="P137" s="20"/>
    </row>
    <row r="138" spans="12:16" x14ac:dyDescent="0.25">
      <c r="L138" s="16">
        <v>39844</v>
      </c>
      <c r="M138" s="17">
        <v>151.25142901456499</v>
      </c>
      <c r="N138" s="18">
        <v>39097.5</v>
      </c>
      <c r="O138" s="19">
        <v>162.246374227194</v>
      </c>
      <c r="P138" s="20"/>
    </row>
    <row r="139" spans="12:16" x14ac:dyDescent="0.25">
      <c r="L139" s="16">
        <v>39872</v>
      </c>
      <c r="M139" s="17">
        <v>148.848157485157</v>
      </c>
      <c r="N139" s="18">
        <v>39127</v>
      </c>
      <c r="O139" s="19">
        <v>162.94785303849599</v>
      </c>
      <c r="P139" s="20"/>
    </row>
    <row r="140" spans="12:16" x14ac:dyDescent="0.25">
      <c r="L140" s="16">
        <v>39903</v>
      </c>
      <c r="M140" s="17">
        <v>144.44734898867199</v>
      </c>
      <c r="N140" s="18">
        <v>39156.5</v>
      </c>
      <c r="O140" s="19">
        <v>162.568419530151</v>
      </c>
      <c r="P140" s="20"/>
    </row>
    <row r="141" spans="12:16" x14ac:dyDescent="0.25">
      <c r="L141" s="16">
        <v>39933</v>
      </c>
      <c r="M141" s="17">
        <v>142.13691541341399</v>
      </c>
      <c r="N141" s="18">
        <v>39187</v>
      </c>
      <c r="O141" s="19">
        <v>164.79535040432901</v>
      </c>
      <c r="P141" s="20"/>
    </row>
    <row r="142" spans="12:16" x14ac:dyDescent="0.25">
      <c r="L142" s="16">
        <v>39964</v>
      </c>
      <c r="M142" s="17">
        <v>140.28970697287701</v>
      </c>
      <c r="N142" s="18">
        <v>39217.5</v>
      </c>
      <c r="O142" s="19">
        <v>166.50852131646101</v>
      </c>
      <c r="P142" s="20"/>
    </row>
    <row r="143" spans="12:16" x14ac:dyDescent="0.25">
      <c r="L143" s="16">
        <v>39994</v>
      </c>
      <c r="M143" s="17">
        <v>141.00384514630099</v>
      </c>
      <c r="N143" s="18">
        <v>39248</v>
      </c>
      <c r="O143" s="19">
        <v>169.019887654879</v>
      </c>
      <c r="P143" s="20"/>
    </row>
    <row r="144" spans="12:16" x14ac:dyDescent="0.25">
      <c r="L144" s="16">
        <v>40025</v>
      </c>
      <c r="M144" s="17">
        <v>141.096274336215</v>
      </c>
      <c r="N144" s="18">
        <v>39278.5</v>
      </c>
      <c r="O144" s="19">
        <v>170.72288082738299</v>
      </c>
      <c r="P144" s="20"/>
    </row>
    <row r="145" spans="12:16" x14ac:dyDescent="0.25">
      <c r="L145" s="16">
        <v>40056</v>
      </c>
      <c r="M145" s="17">
        <v>139.734541328722</v>
      </c>
      <c r="N145" s="18">
        <v>39309.5</v>
      </c>
      <c r="O145" s="19">
        <v>171.668800392213</v>
      </c>
      <c r="P145" s="20"/>
    </row>
    <row r="146" spans="12:16" x14ac:dyDescent="0.25">
      <c r="L146" s="16">
        <v>40086</v>
      </c>
      <c r="M146" s="17">
        <v>135.85704912074701</v>
      </c>
      <c r="N146" s="18">
        <v>39340</v>
      </c>
      <c r="O146" s="19">
        <v>171.83786395344001</v>
      </c>
      <c r="P146" s="20"/>
    </row>
    <row r="147" spans="12:16" x14ac:dyDescent="0.25">
      <c r="L147" s="16">
        <v>40117</v>
      </c>
      <c r="M147" s="17">
        <v>131.30487210906301</v>
      </c>
      <c r="N147" s="18">
        <v>39370.5</v>
      </c>
      <c r="O147" s="19">
        <v>171.24564746612401</v>
      </c>
      <c r="P147" s="20"/>
    </row>
    <row r="148" spans="12:16" x14ac:dyDescent="0.25">
      <c r="L148" s="16">
        <v>40147</v>
      </c>
      <c r="M148" s="17">
        <v>129.817355403991</v>
      </c>
      <c r="N148" s="18">
        <v>39401</v>
      </c>
      <c r="O148" s="19">
        <v>171.46606846083199</v>
      </c>
      <c r="P148" s="20"/>
    </row>
    <row r="149" spans="12:16" x14ac:dyDescent="0.25">
      <c r="L149" s="16">
        <v>40178</v>
      </c>
      <c r="M149" s="17">
        <v>130.30409939056901</v>
      </c>
      <c r="N149" s="18">
        <v>39431.5</v>
      </c>
      <c r="O149" s="19">
        <v>170.66698384609199</v>
      </c>
      <c r="P149" s="20"/>
    </row>
    <row r="150" spans="12:16" x14ac:dyDescent="0.25">
      <c r="L150" s="16">
        <v>40209</v>
      </c>
      <c r="M150" s="17">
        <v>132.28441517713699</v>
      </c>
      <c r="N150" s="18">
        <v>39462.5</v>
      </c>
      <c r="O150" s="19">
        <v>169.803406742551</v>
      </c>
      <c r="P150" s="20"/>
    </row>
    <row r="151" spans="12:16" x14ac:dyDescent="0.25">
      <c r="L151" s="16">
        <v>40237</v>
      </c>
      <c r="M151" s="17">
        <v>133.14349609511601</v>
      </c>
      <c r="N151" s="18">
        <v>39492.5</v>
      </c>
      <c r="O151" s="19">
        <v>164.61369240799601</v>
      </c>
      <c r="P151" s="20"/>
    </row>
    <row r="152" spans="12:16" x14ac:dyDescent="0.25">
      <c r="L152" s="16">
        <v>40268</v>
      </c>
      <c r="M152" s="17">
        <v>132.58846376031499</v>
      </c>
      <c r="N152" s="18">
        <v>39522.5</v>
      </c>
      <c r="O152" s="19">
        <v>159.782587505001</v>
      </c>
      <c r="P152" s="20"/>
    </row>
    <row r="153" spans="12:16" x14ac:dyDescent="0.25">
      <c r="L153" s="16">
        <v>40298</v>
      </c>
      <c r="M153" s="17">
        <v>130.04225234764399</v>
      </c>
      <c r="N153" s="18">
        <v>39553</v>
      </c>
      <c r="O153" s="19">
        <v>154.91656438029199</v>
      </c>
      <c r="P153" s="20"/>
    </row>
    <row r="154" spans="12:16" x14ac:dyDescent="0.25">
      <c r="L154" s="16">
        <v>40329</v>
      </c>
      <c r="M154" s="17">
        <v>126.350242975429</v>
      </c>
      <c r="N154" s="18">
        <v>39583.5</v>
      </c>
      <c r="O154" s="19">
        <v>156.75188619316401</v>
      </c>
      <c r="P154" s="20"/>
    </row>
    <row r="155" spans="12:16" x14ac:dyDescent="0.25">
      <c r="L155" s="16">
        <v>40359</v>
      </c>
      <c r="M155" s="17">
        <v>124.293911164025</v>
      </c>
      <c r="N155" s="18">
        <v>39614</v>
      </c>
      <c r="O155" s="19">
        <v>159.91649684567801</v>
      </c>
      <c r="P155" s="20"/>
    </row>
    <row r="156" spans="12:16" x14ac:dyDescent="0.25">
      <c r="L156" s="16">
        <v>40390</v>
      </c>
      <c r="M156" s="17">
        <v>124.29612380119499</v>
      </c>
      <c r="N156" s="18">
        <v>39644.5</v>
      </c>
      <c r="O156" s="19">
        <v>163.38549261460301</v>
      </c>
      <c r="P156" s="20"/>
    </row>
    <row r="157" spans="12:16" x14ac:dyDescent="0.25">
      <c r="L157" s="16">
        <v>40421</v>
      </c>
      <c r="M157" s="17">
        <v>125.627724941526</v>
      </c>
      <c r="N157" s="18">
        <v>39675.5</v>
      </c>
      <c r="O157" s="19">
        <v>160.87774615682901</v>
      </c>
      <c r="P157" s="20"/>
    </row>
    <row r="158" spans="12:16" x14ac:dyDescent="0.25">
      <c r="L158" s="16">
        <v>40451</v>
      </c>
      <c r="M158" s="17">
        <v>125.284513451268</v>
      </c>
      <c r="N158" s="18">
        <v>39706</v>
      </c>
      <c r="O158" s="19">
        <v>157.97802546571199</v>
      </c>
      <c r="P158" s="20"/>
    </row>
    <row r="159" spans="12:16" x14ac:dyDescent="0.25">
      <c r="L159" s="16">
        <v>40482</v>
      </c>
      <c r="M159" s="17">
        <v>123.903016527926</v>
      </c>
      <c r="N159" s="18">
        <v>39736.5</v>
      </c>
      <c r="O159" s="19">
        <v>154.826085840384</v>
      </c>
      <c r="P159" s="20"/>
    </row>
    <row r="160" spans="12:16" x14ac:dyDescent="0.25">
      <c r="L160" s="16">
        <v>40512</v>
      </c>
      <c r="M160" s="17">
        <v>122.741762077052</v>
      </c>
      <c r="N160" s="18">
        <v>39767</v>
      </c>
      <c r="O160" s="19">
        <v>152.21219175419901</v>
      </c>
      <c r="P160" s="20"/>
    </row>
    <row r="161" spans="12:18" x14ac:dyDescent="0.25">
      <c r="L161" s="16">
        <v>40543</v>
      </c>
      <c r="M161" s="17">
        <v>123.494352381383</v>
      </c>
      <c r="N161" s="18">
        <v>39797.5</v>
      </c>
      <c r="O161" s="19">
        <v>148.48567639650801</v>
      </c>
      <c r="P161" s="20"/>
    </row>
    <row r="162" spans="12:18" x14ac:dyDescent="0.25">
      <c r="L162" s="16">
        <v>40574</v>
      </c>
      <c r="M162" s="17">
        <v>123.22451475030201</v>
      </c>
      <c r="N162" s="18">
        <v>39828.5</v>
      </c>
      <c r="O162" s="19">
        <v>145.28109310033901</v>
      </c>
      <c r="P162" s="20"/>
    </row>
    <row r="163" spans="12:18" x14ac:dyDescent="0.25">
      <c r="L163" s="16">
        <v>40602</v>
      </c>
      <c r="M163" s="17">
        <v>122.258733492659</v>
      </c>
      <c r="N163" s="18">
        <v>39858</v>
      </c>
      <c r="O163" s="19">
        <v>143.170762603268</v>
      </c>
      <c r="P163" s="20"/>
    </row>
    <row r="164" spans="12:18" x14ac:dyDescent="0.25">
      <c r="L164" s="16">
        <v>40633</v>
      </c>
      <c r="M164" s="17">
        <v>120.692455197527</v>
      </c>
      <c r="N164" s="18">
        <v>39887.5</v>
      </c>
      <c r="O164" s="19">
        <v>139.46840481653399</v>
      </c>
      <c r="P164" s="20"/>
    </row>
    <row r="165" spans="12:18" x14ac:dyDescent="0.25">
      <c r="L165" s="16">
        <v>40663</v>
      </c>
      <c r="M165" s="17">
        <v>120.873331761861</v>
      </c>
      <c r="N165" s="18">
        <v>39918</v>
      </c>
      <c r="O165" s="19">
        <v>134.47161125638101</v>
      </c>
      <c r="P165" s="20"/>
    </row>
    <row r="166" spans="12:18" x14ac:dyDescent="0.25">
      <c r="L166" s="16">
        <v>40694</v>
      </c>
      <c r="M166" s="17">
        <v>121.27020422560101</v>
      </c>
      <c r="N166" s="18">
        <v>39948.5</v>
      </c>
      <c r="O166" s="19">
        <v>125.21388872096701</v>
      </c>
      <c r="P166" s="20"/>
    </row>
    <row r="167" spans="12:18" x14ac:dyDescent="0.25">
      <c r="L167" s="16">
        <v>40724</v>
      </c>
      <c r="M167" s="17">
        <v>121.343918312976</v>
      </c>
      <c r="N167" s="18">
        <v>39979</v>
      </c>
      <c r="O167" s="19">
        <v>118.09109885180401</v>
      </c>
      <c r="P167" s="20"/>
    </row>
    <row r="168" spans="12:18" x14ac:dyDescent="0.25">
      <c r="L168" s="16">
        <v>40755</v>
      </c>
      <c r="M168" s="17">
        <v>121.19740276002101</v>
      </c>
      <c r="N168" s="18">
        <v>40009</v>
      </c>
      <c r="O168" s="19">
        <v>111.994521266551</v>
      </c>
      <c r="P168" s="20"/>
    </row>
    <row r="169" spans="12:18" x14ac:dyDescent="0.25">
      <c r="L169" s="16">
        <v>40786</v>
      </c>
      <c r="M169" s="17">
        <v>122.440630069718</v>
      </c>
      <c r="N169" s="18">
        <v>40040</v>
      </c>
      <c r="O169" s="19">
        <v>112.708402727616</v>
      </c>
      <c r="P169" s="20"/>
    </row>
    <row r="170" spans="12:18" x14ac:dyDescent="0.25">
      <c r="L170" s="16">
        <v>40816</v>
      </c>
      <c r="M170" s="17">
        <v>123.912574638659</v>
      </c>
      <c r="N170" s="18">
        <v>40071</v>
      </c>
      <c r="O170" s="19">
        <v>113.50991740259499</v>
      </c>
      <c r="P170" s="20"/>
    </row>
    <row r="171" spans="12:18" x14ac:dyDescent="0.25">
      <c r="L171" s="16">
        <v>40847</v>
      </c>
      <c r="M171" s="17">
        <v>125.33558616705901</v>
      </c>
      <c r="N171" s="18">
        <v>40101</v>
      </c>
      <c r="O171" s="19">
        <v>114.0676822546</v>
      </c>
      <c r="P171" s="20"/>
    </row>
    <row r="172" spans="12:18" x14ac:dyDescent="0.25">
      <c r="L172" s="16">
        <v>40877</v>
      </c>
      <c r="M172" s="17">
        <v>125.167073194827</v>
      </c>
      <c r="N172" s="18">
        <v>40132</v>
      </c>
      <c r="O172" s="19">
        <v>111.359282866532</v>
      </c>
      <c r="P172" s="20"/>
    </row>
    <row r="173" spans="12:18" x14ac:dyDescent="0.25">
      <c r="L173" s="16">
        <v>40908</v>
      </c>
      <c r="M173" s="17">
        <v>124.514702247522</v>
      </c>
      <c r="N173" s="18">
        <v>40162</v>
      </c>
      <c r="O173" s="19">
        <v>108.962389410566</v>
      </c>
      <c r="P173" s="20"/>
    </row>
    <row r="174" spans="12:18" x14ac:dyDescent="0.25">
      <c r="L174" s="16">
        <v>40939</v>
      </c>
      <c r="M174" s="17">
        <v>122.943068047119</v>
      </c>
      <c r="N174" s="18">
        <v>40193</v>
      </c>
      <c r="O174" s="19">
        <v>107.853322426549</v>
      </c>
      <c r="P174" s="20"/>
    </row>
    <row r="175" spans="12:18" x14ac:dyDescent="0.25">
      <c r="L175" s="16">
        <v>40968</v>
      </c>
      <c r="M175" s="17">
        <v>121.214566571527</v>
      </c>
      <c r="N175" s="18">
        <v>40224</v>
      </c>
      <c r="O175" s="19">
        <v>108.66115858805099</v>
      </c>
      <c r="P175" s="22"/>
      <c r="Q175" s="23"/>
      <c r="R175" s="23"/>
    </row>
    <row r="176" spans="12:18" x14ac:dyDescent="0.25">
      <c r="L176" s="16">
        <v>40999</v>
      </c>
      <c r="M176" s="17">
        <v>121.55743040714501</v>
      </c>
      <c r="N176" s="18">
        <v>40252</v>
      </c>
      <c r="O176" s="19">
        <v>110.514155810844</v>
      </c>
      <c r="P176" s="22"/>
      <c r="Q176" s="23"/>
      <c r="R176" s="23"/>
    </row>
    <row r="177" spans="12:18" x14ac:dyDescent="0.25">
      <c r="L177" s="16">
        <v>41029</v>
      </c>
      <c r="M177" s="17">
        <v>122.34530277053599</v>
      </c>
      <c r="N177" s="18">
        <v>40283</v>
      </c>
      <c r="O177" s="19">
        <v>113.34768922590099</v>
      </c>
      <c r="P177" s="22"/>
      <c r="Q177" s="23"/>
      <c r="R177" s="23"/>
    </row>
    <row r="178" spans="12:18" x14ac:dyDescent="0.25">
      <c r="L178" s="16">
        <v>41060</v>
      </c>
      <c r="M178" s="17">
        <v>124.19501165906399</v>
      </c>
      <c r="N178" s="18">
        <v>40313</v>
      </c>
      <c r="O178" s="19">
        <v>115.54969949321899</v>
      </c>
      <c r="P178" s="22"/>
      <c r="Q178" s="23"/>
      <c r="R178" s="23"/>
    </row>
    <row r="179" spans="12:18" x14ac:dyDescent="0.25">
      <c r="L179" s="16">
        <v>41090</v>
      </c>
      <c r="M179" s="17">
        <v>124.94739049402099</v>
      </c>
      <c r="N179" s="18">
        <v>40344</v>
      </c>
      <c r="O179" s="19">
        <v>116.88487202039499</v>
      </c>
      <c r="P179" s="22"/>
      <c r="Q179" s="23"/>
      <c r="R179" s="23"/>
    </row>
    <row r="180" spans="12:18" x14ac:dyDescent="0.25">
      <c r="L180" s="16">
        <v>41121</v>
      </c>
      <c r="M180" s="17">
        <v>126.24294544522201</v>
      </c>
      <c r="N180" s="18">
        <v>40374</v>
      </c>
      <c r="O180" s="19">
        <v>117.04476905938699</v>
      </c>
      <c r="P180" s="22"/>
      <c r="Q180" s="23"/>
      <c r="R180" s="23"/>
    </row>
    <row r="181" spans="12:18" x14ac:dyDescent="0.25">
      <c r="L181" s="16">
        <v>41152</v>
      </c>
      <c r="M181" s="17">
        <v>127.11408949934101</v>
      </c>
      <c r="N181" s="18">
        <v>40405</v>
      </c>
      <c r="O181" s="19">
        <v>118.070505940651</v>
      </c>
      <c r="P181" s="22"/>
      <c r="Q181" s="23"/>
      <c r="R181" s="23"/>
    </row>
    <row r="182" spans="12:18" x14ac:dyDescent="0.25">
      <c r="L182" s="16">
        <v>41182</v>
      </c>
      <c r="M182" s="17">
        <v>127.96262891668999</v>
      </c>
      <c r="N182" s="18">
        <v>40436</v>
      </c>
      <c r="O182" s="19">
        <v>120.161208894137</v>
      </c>
      <c r="P182" s="22"/>
      <c r="Q182" s="23"/>
      <c r="R182" s="23"/>
    </row>
    <row r="183" spans="12:18" x14ac:dyDescent="0.25">
      <c r="L183" s="16">
        <v>41213</v>
      </c>
      <c r="M183" s="17">
        <v>129.21775791044399</v>
      </c>
      <c r="N183" s="18">
        <v>40466</v>
      </c>
      <c r="O183" s="19">
        <v>122.295466455677</v>
      </c>
      <c r="P183" s="22"/>
      <c r="Q183" s="23"/>
      <c r="R183" s="23"/>
    </row>
    <row r="184" spans="12:18" x14ac:dyDescent="0.25">
      <c r="L184" s="16">
        <v>41243</v>
      </c>
      <c r="M184" s="17">
        <v>130.314403932126</v>
      </c>
      <c r="N184" s="18">
        <v>40497</v>
      </c>
      <c r="O184" s="19">
        <v>122.74276002164601</v>
      </c>
      <c r="P184" s="22"/>
      <c r="Q184" s="23"/>
      <c r="R184" s="23"/>
    </row>
    <row r="185" spans="12:18" x14ac:dyDescent="0.25">
      <c r="L185" s="16">
        <v>41274</v>
      </c>
      <c r="M185" s="17">
        <v>131.58347277512499</v>
      </c>
      <c r="N185" s="18">
        <v>40527</v>
      </c>
      <c r="O185" s="19">
        <v>122.480760290525</v>
      </c>
      <c r="P185" s="22"/>
      <c r="Q185" s="23"/>
      <c r="R185" s="23"/>
    </row>
    <row r="186" spans="12:18" x14ac:dyDescent="0.25">
      <c r="L186" s="16">
        <v>41305</v>
      </c>
      <c r="M186" s="17">
        <v>130.82852441741699</v>
      </c>
      <c r="N186" s="18">
        <v>40558</v>
      </c>
      <c r="O186" s="19">
        <v>122.99129465843799</v>
      </c>
      <c r="P186" s="22"/>
      <c r="Q186" s="23"/>
      <c r="R186" s="22"/>
    </row>
    <row r="187" spans="12:18" x14ac:dyDescent="0.25">
      <c r="L187" s="16">
        <v>41333</v>
      </c>
      <c r="M187" s="17">
        <v>130.094649380991</v>
      </c>
      <c r="N187" s="18">
        <v>40589</v>
      </c>
      <c r="O187" s="19">
        <v>123.973483498511</v>
      </c>
      <c r="P187" s="22"/>
      <c r="Q187" s="23"/>
      <c r="R187" s="22"/>
    </row>
    <row r="188" spans="12:18" x14ac:dyDescent="0.25">
      <c r="L188" s="16">
        <v>41364</v>
      </c>
      <c r="M188" s="17">
        <v>129.51872065060499</v>
      </c>
      <c r="N188" s="18">
        <v>40617</v>
      </c>
      <c r="O188" s="19">
        <v>124.912877700184</v>
      </c>
      <c r="P188" s="22"/>
      <c r="Q188" s="23"/>
      <c r="R188" s="22"/>
    </row>
    <row r="189" spans="12:18" x14ac:dyDescent="0.25">
      <c r="L189" s="16">
        <v>41394</v>
      </c>
      <c r="M189" s="17">
        <v>131.63373266380401</v>
      </c>
      <c r="N189" s="18">
        <v>40648</v>
      </c>
      <c r="O189" s="19">
        <v>124.85267846539401</v>
      </c>
      <c r="P189" s="22"/>
      <c r="Q189" s="23"/>
      <c r="R189" s="22"/>
    </row>
    <row r="190" spans="12:18" x14ac:dyDescent="0.25">
      <c r="L190" s="16">
        <v>41425</v>
      </c>
      <c r="M190" s="17">
        <v>133.72196987748899</v>
      </c>
      <c r="N190" s="18">
        <v>40678</v>
      </c>
      <c r="O190" s="19">
        <v>125.21214841192899</v>
      </c>
      <c r="P190" s="22"/>
      <c r="Q190" s="23"/>
      <c r="R190" s="22"/>
    </row>
    <row r="191" spans="12:18" x14ac:dyDescent="0.25">
      <c r="L191" s="16">
        <v>41455</v>
      </c>
      <c r="M191" s="17">
        <v>135.92031983896601</v>
      </c>
      <c r="N191" s="18">
        <v>40709</v>
      </c>
      <c r="O191" s="19">
        <v>124.89091953383399</v>
      </c>
      <c r="P191" s="22"/>
      <c r="Q191" s="23"/>
      <c r="R191" s="22"/>
    </row>
    <row r="192" spans="12:18" x14ac:dyDescent="0.25">
      <c r="L192" s="16">
        <v>41486</v>
      </c>
      <c r="M192" s="17">
        <v>136.61668892851</v>
      </c>
      <c r="N192" s="18">
        <v>40739</v>
      </c>
      <c r="O192" s="19">
        <v>124.784473333536</v>
      </c>
      <c r="P192" s="22"/>
      <c r="Q192" s="23"/>
      <c r="R192" s="22"/>
    </row>
    <row r="193" spans="12:18" x14ac:dyDescent="0.25">
      <c r="L193" s="16">
        <v>41517</v>
      </c>
      <c r="M193" s="17">
        <v>137.609285739011</v>
      </c>
      <c r="N193" s="18">
        <v>40770</v>
      </c>
      <c r="O193" s="19">
        <v>125.67365204439</v>
      </c>
      <c r="P193" s="22"/>
      <c r="Q193" s="23"/>
      <c r="R193" s="22"/>
    </row>
    <row r="194" spans="12:18" x14ac:dyDescent="0.25">
      <c r="L194" s="16">
        <v>41547</v>
      </c>
      <c r="M194" s="17">
        <v>138.44716400376899</v>
      </c>
      <c r="N194" s="18">
        <v>40801</v>
      </c>
      <c r="O194" s="19">
        <v>128.66517892185499</v>
      </c>
      <c r="P194" s="22"/>
      <c r="Q194" s="23"/>
      <c r="R194" s="22"/>
    </row>
    <row r="195" spans="12:18" x14ac:dyDescent="0.25">
      <c r="L195" s="16">
        <v>41578</v>
      </c>
      <c r="M195" s="17">
        <v>138.900396133247</v>
      </c>
      <c r="N195" s="18">
        <v>40831</v>
      </c>
      <c r="O195" s="19">
        <v>131.165242686955</v>
      </c>
      <c r="P195" s="22"/>
      <c r="Q195" s="23"/>
      <c r="R195" s="22"/>
    </row>
    <row r="196" spans="12:18" x14ac:dyDescent="0.25">
      <c r="L196" s="16">
        <v>41608</v>
      </c>
      <c r="M196" s="17">
        <v>139.461639427341</v>
      </c>
      <c r="N196" s="18">
        <v>40862</v>
      </c>
      <c r="O196" s="19">
        <v>132.985204572996</v>
      </c>
      <c r="P196" s="22"/>
      <c r="Q196" s="23"/>
      <c r="R196" s="22"/>
    </row>
    <row r="197" spans="12:18" x14ac:dyDescent="0.25">
      <c r="L197" s="16">
        <v>41639</v>
      </c>
      <c r="M197" s="17">
        <v>140.69743357066099</v>
      </c>
      <c r="N197" s="18">
        <v>40892</v>
      </c>
      <c r="O197" s="19">
        <v>133.140226117597</v>
      </c>
      <c r="P197" s="22"/>
      <c r="Q197" s="24"/>
      <c r="R197" s="22"/>
    </row>
    <row r="198" spans="12:18" x14ac:dyDescent="0.25">
      <c r="L198" s="16">
        <v>41670</v>
      </c>
      <c r="M198" s="17">
        <v>143.60622701315199</v>
      </c>
      <c r="N198" s="18">
        <v>40923</v>
      </c>
      <c r="O198" s="19">
        <v>133.38663116216199</v>
      </c>
      <c r="P198" s="22"/>
      <c r="Q198" s="23"/>
      <c r="R198" s="22"/>
    </row>
    <row r="199" spans="12:18" x14ac:dyDescent="0.25">
      <c r="L199" s="16">
        <v>41698</v>
      </c>
      <c r="M199" s="17">
        <v>145.254789522717</v>
      </c>
      <c r="N199" s="18">
        <v>40954</v>
      </c>
      <c r="O199" s="19">
        <v>132.34257993215499</v>
      </c>
      <c r="P199" s="22"/>
      <c r="Q199" s="23"/>
      <c r="R199" s="22"/>
    </row>
    <row r="200" spans="12:18" x14ac:dyDescent="0.25">
      <c r="L200" s="16">
        <v>41729</v>
      </c>
      <c r="M200" s="17">
        <v>146.20400483819199</v>
      </c>
      <c r="N200" s="18">
        <v>40983</v>
      </c>
      <c r="O200" s="19">
        <v>130.501426408806</v>
      </c>
      <c r="P200" s="22"/>
      <c r="Q200" s="23"/>
      <c r="R200" s="22"/>
    </row>
    <row r="201" spans="12:18" x14ac:dyDescent="0.25">
      <c r="L201" s="16">
        <v>41759</v>
      </c>
      <c r="M201" s="17">
        <v>145.96609050231601</v>
      </c>
      <c r="N201" s="18">
        <v>41014</v>
      </c>
      <c r="O201" s="19">
        <v>130.11863651088001</v>
      </c>
      <c r="P201" s="22"/>
      <c r="Q201" s="23"/>
      <c r="R201" s="22"/>
    </row>
    <row r="202" spans="12:18" x14ac:dyDescent="0.25">
      <c r="L202" s="16">
        <v>41790</v>
      </c>
      <c r="M202" s="17">
        <v>147.58027864016799</v>
      </c>
      <c r="N202" s="18">
        <v>41044</v>
      </c>
      <c r="O202" s="19">
        <v>130.95943494039801</v>
      </c>
      <c r="P202" s="22"/>
      <c r="Q202" s="23"/>
      <c r="R202" s="22"/>
    </row>
    <row r="203" spans="12:18" x14ac:dyDescent="0.25">
      <c r="L203" s="16">
        <v>41820</v>
      </c>
      <c r="M203" s="17">
        <v>149.73713832747799</v>
      </c>
      <c r="N203" s="18">
        <v>41075</v>
      </c>
      <c r="O203" s="19">
        <v>133.877202714427</v>
      </c>
      <c r="P203" s="22"/>
      <c r="Q203" s="23"/>
      <c r="R203" s="22"/>
    </row>
    <row r="204" spans="12:18" x14ac:dyDescent="0.25">
      <c r="L204" s="16">
        <v>41851</v>
      </c>
      <c r="M204" s="17">
        <v>152.74662183169499</v>
      </c>
      <c r="N204" s="18">
        <v>41105</v>
      </c>
      <c r="O204" s="19">
        <v>136.12205511258699</v>
      </c>
      <c r="P204" s="22"/>
      <c r="Q204" s="23"/>
      <c r="R204" s="22"/>
    </row>
    <row r="205" spans="12:18" x14ac:dyDescent="0.25">
      <c r="L205" s="16">
        <v>41882</v>
      </c>
      <c r="M205" s="17">
        <v>155.13141001011999</v>
      </c>
      <c r="N205" s="18">
        <v>41136</v>
      </c>
      <c r="O205" s="19">
        <v>138.52920299039201</v>
      </c>
      <c r="P205" s="22"/>
      <c r="Q205" s="23"/>
      <c r="R205" s="22"/>
    </row>
    <row r="206" spans="12:18" x14ac:dyDescent="0.25">
      <c r="L206" s="16">
        <v>41912</v>
      </c>
      <c r="M206" s="17">
        <v>157.197575592318</v>
      </c>
      <c r="N206" s="18">
        <v>41167</v>
      </c>
      <c r="O206" s="19">
        <v>139.37250023859099</v>
      </c>
      <c r="P206" s="22"/>
      <c r="Q206" s="23"/>
      <c r="R206" s="22"/>
    </row>
    <row r="207" spans="12:18" x14ac:dyDescent="0.25">
      <c r="L207" s="16">
        <v>41943</v>
      </c>
      <c r="M207" s="17">
        <v>158.096987137116</v>
      </c>
      <c r="N207" s="18">
        <v>41197</v>
      </c>
      <c r="O207" s="19">
        <v>140.163709598644</v>
      </c>
      <c r="P207" s="22"/>
      <c r="Q207" s="23"/>
      <c r="R207" s="22"/>
    </row>
    <row r="208" spans="12:18" x14ac:dyDescent="0.25">
      <c r="L208" s="16">
        <v>41973</v>
      </c>
      <c r="M208" s="17">
        <v>159.45118907766499</v>
      </c>
      <c r="N208" s="18">
        <v>41228</v>
      </c>
      <c r="O208" s="19">
        <v>140.216823582958</v>
      </c>
      <c r="P208" s="22"/>
      <c r="Q208" s="23"/>
      <c r="R208" s="22"/>
    </row>
    <row r="209" spans="12:18" x14ac:dyDescent="0.25">
      <c r="L209" s="16">
        <v>42004</v>
      </c>
      <c r="M209" s="17">
        <v>159.644133690014</v>
      </c>
      <c r="N209" s="18">
        <v>41258</v>
      </c>
      <c r="O209" s="19">
        <v>140.72368729194201</v>
      </c>
      <c r="P209" s="22"/>
      <c r="Q209" s="23"/>
      <c r="R209" s="22"/>
    </row>
    <row r="210" spans="12:18" x14ac:dyDescent="0.25">
      <c r="L210" s="16">
        <v>42035</v>
      </c>
      <c r="M210" s="17">
        <v>161.05780181684599</v>
      </c>
      <c r="N210" s="18">
        <v>41289</v>
      </c>
      <c r="O210" s="19">
        <v>140.506228867662</v>
      </c>
      <c r="P210" s="22"/>
      <c r="Q210" s="22"/>
      <c r="R210" s="22"/>
    </row>
    <row r="211" spans="12:18" x14ac:dyDescent="0.25">
      <c r="L211" s="16">
        <v>42063</v>
      </c>
      <c r="M211" s="17">
        <v>161.260395232213</v>
      </c>
      <c r="N211" s="18">
        <v>41320</v>
      </c>
      <c r="O211" s="19">
        <v>140.77707933002799</v>
      </c>
      <c r="P211" s="22"/>
      <c r="Q211" s="22"/>
      <c r="R211" s="22"/>
    </row>
    <row r="212" spans="12:18" x14ac:dyDescent="0.25">
      <c r="L212" s="16">
        <v>42094</v>
      </c>
      <c r="M212" s="17">
        <v>162.79276861592601</v>
      </c>
      <c r="N212" s="18">
        <v>41348</v>
      </c>
      <c r="O212" s="19">
        <v>142.31890252752001</v>
      </c>
      <c r="P212" s="22"/>
      <c r="Q212" s="22"/>
      <c r="R212" s="22"/>
    </row>
    <row r="213" spans="12:18" x14ac:dyDescent="0.25">
      <c r="L213" s="16">
        <v>42124</v>
      </c>
      <c r="M213" s="17">
        <v>163.87718128652401</v>
      </c>
      <c r="N213" s="18">
        <v>41379</v>
      </c>
      <c r="O213" s="19">
        <v>144.17083802773001</v>
      </c>
      <c r="P213" s="22"/>
      <c r="Q213" s="22"/>
      <c r="R213" s="22"/>
    </row>
    <row r="214" spans="12:18" x14ac:dyDescent="0.25">
      <c r="L214" s="16">
        <v>42155</v>
      </c>
      <c r="M214" s="17">
        <v>167.41852208023201</v>
      </c>
      <c r="N214" s="18">
        <v>41409</v>
      </c>
      <c r="O214" s="19">
        <v>147.51099492134799</v>
      </c>
      <c r="P214" s="22"/>
      <c r="Q214" s="22"/>
      <c r="R214" s="22"/>
    </row>
    <row r="215" spans="12:18" x14ac:dyDescent="0.25">
      <c r="L215" s="16">
        <v>42185</v>
      </c>
      <c r="M215" s="17">
        <v>169.69840014865801</v>
      </c>
      <c r="N215" s="18">
        <v>41440</v>
      </c>
      <c r="O215" s="19">
        <v>149.05491818455201</v>
      </c>
      <c r="P215" s="22"/>
      <c r="Q215" s="22"/>
      <c r="R215" s="22"/>
    </row>
    <row r="216" spans="12:18" x14ac:dyDescent="0.25">
      <c r="L216" s="16">
        <v>42216</v>
      </c>
      <c r="M216" s="17">
        <v>171.32569393349701</v>
      </c>
      <c r="N216" s="18">
        <v>41470</v>
      </c>
      <c r="O216" s="19">
        <v>152.05859404326401</v>
      </c>
      <c r="P216" s="22"/>
      <c r="Q216" s="22"/>
      <c r="R216" s="22"/>
    </row>
    <row r="217" spans="12:18" x14ac:dyDescent="0.25">
      <c r="L217" s="16">
        <v>42247</v>
      </c>
      <c r="M217" s="17">
        <v>171.94767283832499</v>
      </c>
      <c r="N217" s="18">
        <v>41501</v>
      </c>
      <c r="O217" s="19">
        <v>152.694755869853</v>
      </c>
      <c r="P217" s="22"/>
      <c r="Q217" s="22"/>
      <c r="R217" s="22"/>
    </row>
    <row r="218" spans="12:18" x14ac:dyDescent="0.25">
      <c r="L218" s="16">
        <v>42277</v>
      </c>
      <c r="M218" s="17">
        <v>172.65010743994799</v>
      </c>
      <c r="N218" s="18">
        <v>41532</v>
      </c>
      <c r="O218" s="19">
        <v>155.80678150774301</v>
      </c>
      <c r="P218" s="22"/>
      <c r="Q218" s="22"/>
      <c r="R218" s="22"/>
    </row>
    <row r="219" spans="12:18" x14ac:dyDescent="0.25">
      <c r="L219" s="16">
        <v>42308</v>
      </c>
      <c r="M219" s="17">
        <v>172.76949404527201</v>
      </c>
      <c r="N219" s="18">
        <v>41562</v>
      </c>
      <c r="O219" s="19">
        <v>156.669408602961</v>
      </c>
      <c r="P219" s="22"/>
      <c r="Q219" s="22"/>
      <c r="R219" s="22"/>
    </row>
    <row r="220" spans="12:18" x14ac:dyDescent="0.25">
      <c r="L220" s="16">
        <v>42338</v>
      </c>
      <c r="M220" s="17">
        <v>173.50163362254901</v>
      </c>
      <c r="N220" s="18">
        <v>41593</v>
      </c>
      <c r="O220" s="19">
        <v>157.906325949494</v>
      </c>
      <c r="P220" s="22"/>
      <c r="Q220" s="22"/>
      <c r="R220" s="22"/>
    </row>
    <row r="221" spans="12:18" x14ac:dyDescent="0.25">
      <c r="L221" s="16">
        <v>42369</v>
      </c>
      <c r="M221" s="17">
        <v>174.92415293227501</v>
      </c>
      <c r="N221" s="18">
        <v>41623</v>
      </c>
      <c r="O221" s="19">
        <v>156.35008590809099</v>
      </c>
      <c r="P221" s="22"/>
      <c r="Q221" s="22"/>
      <c r="R221" s="22"/>
    </row>
    <row r="222" spans="12:18" x14ac:dyDescent="0.25">
      <c r="L222" s="16">
        <v>42400</v>
      </c>
      <c r="M222" s="17">
        <v>178.48189550121</v>
      </c>
      <c r="N222" s="18">
        <v>41654</v>
      </c>
      <c r="O222" s="19">
        <v>157.06393805318399</v>
      </c>
      <c r="P222" s="22"/>
      <c r="Q222" s="22"/>
      <c r="R222" s="22"/>
    </row>
    <row r="223" spans="12:18" x14ac:dyDescent="0.25">
      <c r="L223" s="16">
        <v>42429</v>
      </c>
      <c r="M223" s="17">
        <v>179.737075905143</v>
      </c>
      <c r="N223" s="18">
        <v>41685</v>
      </c>
      <c r="O223" s="19">
        <v>157.80115749343099</v>
      </c>
      <c r="P223" s="22"/>
      <c r="Q223" s="22"/>
      <c r="R223" s="22"/>
    </row>
    <row r="224" spans="12:18" x14ac:dyDescent="0.25">
      <c r="L224" s="16">
        <v>42460</v>
      </c>
      <c r="M224" s="17">
        <v>179.32773100083901</v>
      </c>
      <c r="N224" s="18">
        <v>41713</v>
      </c>
      <c r="O224" s="19">
        <v>160.43445162631701</v>
      </c>
      <c r="P224" s="22"/>
      <c r="Q224" s="22"/>
      <c r="R224" s="22"/>
    </row>
    <row r="225" spans="12:18" x14ac:dyDescent="0.25">
      <c r="L225" s="16">
        <v>42490</v>
      </c>
      <c r="M225" s="17">
        <v>178.093984421295</v>
      </c>
      <c r="N225" s="18">
        <v>41744</v>
      </c>
      <c r="O225" s="19">
        <v>162.20182457735299</v>
      </c>
      <c r="P225" s="22"/>
      <c r="Q225" s="22"/>
      <c r="R225" s="22"/>
    </row>
    <row r="226" spans="12:18" x14ac:dyDescent="0.25">
      <c r="L226" s="16">
        <v>42521</v>
      </c>
      <c r="M226" s="17">
        <v>179.23335416107801</v>
      </c>
      <c r="N226" s="18">
        <v>41774</v>
      </c>
      <c r="O226" s="19">
        <v>162.37640548496699</v>
      </c>
      <c r="P226" s="22"/>
      <c r="Q226" s="22"/>
      <c r="R226" s="22"/>
    </row>
    <row r="227" spans="12:18" x14ac:dyDescent="0.25">
      <c r="L227" s="16">
        <v>42551</v>
      </c>
      <c r="M227" s="17">
        <v>181.53696997772201</v>
      </c>
      <c r="N227" s="18">
        <v>41805</v>
      </c>
      <c r="O227" s="19">
        <v>161.44885023780401</v>
      </c>
      <c r="P227" s="22"/>
      <c r="Q227" s="22"/>
      <c r="R227" s="22"/>
    </row>
    <row r="228" spans="12:18" x14ac:dyDescent="0.25">
      <c r="L228" s="16">
        <v>42582</v>
      </c>
      <c r="M228" s="17">
        <v>185.09455324194599</v>
      </c>
      <c r="N228" s="18">
        <v>41835</v>
      </c>
      <c r="O228" s="19">
        <v>160.06328263282401</v>
      </c>
      <c r="P228" s="22"/>
      <c r="Q228" s="22"/>
      <c r="R228" s="22"/>
    </row>
    <row r="229" spans="12:18" x14ac:dyDescent="0.25">
      <c r="L229" s="16">
        <v>42613</v>
      </c>
      <c r="M229" s="17">
        <v>187.212630859576</v>
      </c>
      <c r="N229" s="18">
        <v>41866</v>
      </c>
      <c r="O229" s="19">
        <v>163.53877251101099</v>
      </c>
      <c r="P229" s="22"/>
      <c r="Q229" s="22"/>
      <c r="R229" s="22"/>
    </row>
    <row r="230" spans="12:18" x14ac:dyDescent="0.25">
      <c r="L230" s="16">
        <v>42643</v>
      </c>
      <c r="M230" s="17">
        <v>190.042279917608</v>
      </c>
      <c r="N230" s="18">
        <v>41897</v>
      </c>
      <c r="O230" s="19">
        <v>166.87657266861501</v>
      </c>
      <c r="P230" s="22"/>
      <c r="Q230" s="22"/>
      <c r="R230" s="23"/>
    </row>
    <row r="231" spans="12:18" x14ac:dyDescent="0.25">
      <c r="L231" s="16">
        <v>42674</v>
      </c>
      <c r="M231" s="17">
        <v>190.507709419207</v>
      </c>
      <c r="N231" s="18">
        <v>41927</v>
      </c>
      <c r="O231" s="19">
        <v>172.07833392943499</v>
      </c>
      <c r="P231" s="22"/>
      <c r="Q231" s="22"/>
      <c r="R231" s="23"/>
    </row>
    <row r="232" spans="12:18" x14ac:dyDescent="0.25">
      <c r="L232" s="16">
        <v>42704</v>
      </c>
      <c r="M232" s="17">
        <v>191.549006568051</v>
      </c>
      <c r="N232" s="18">
        <v>41958</v>
      </c>
      <c r="O232" s="19">
        <v>174.35743679773501</v>
      </c>
      <c r="P232" s="22"/>
      <c r="Q232" s="22"/>
      <c r="R232" s="23"/>
    </row>
    <row r="233" spans="12:18" x14ac:dyDescent="0.25">
      <c r="L233" s="16">
        <v>42735</v>
      </c>
      <c r="M233" s="17">
        <v>191.53517724236701</v>
      </c>
      <c r="N233" s="18">
        <v>41988</v>
      </c>
      <c r="O233" s="19">
        <v>178.399565603594</v>
      </c>
      <c r="P233" s="22"/>
      <c r="Q233" s="22"/>
      <c r="R233" s="23"/>
    </row>
    <row r="234" spans="12:18" x14ac:dyDescent="0.25">
      <c r="L234" s="16">
        <v>42766</v>
      </c>
      <c r="M234" s="17">
        <v>195.012972152294</v>
      </c>
      <c r="N234" s="18">
        <v>42019</v>
      </c>
      <c r="O234" s="19">
        <v>181.36549930517199</v>
      </c>
      <c r="P234" s="22"/>
      <c r="Q234" s="22"/>
      <c r="R234" s="23"/>
    </row>
    <row r="235" spans="12:18" x14ac:dyDescent="0.25">
      <c r="L235" s="16">
        <v>42794</v>
      </c>
      <c r="M235" s="17">
        <v>199.65501526296799</v>
      </c>
      <c r="N235" s="18">
        <v>42050</v>
      </c>
      <c r="O235" s="19">
        <v>185.53416545010799</v>
      </c>
      <c r="P235" s="22"/>
      <c r="Q235" s="22"/>
      <c r="R235" s="23"/>
    </row>
    <row r="236" spans="12:18" x14ac:dyDescent="0.25">
      <c r="L236" s="16">
        <v>42825</v>
      </c>
      <c r="M236" s="17">
        <v>201.730291142044</v>
      </c>
      <c r="N236" s="18">
        <v>42078</v>
      </c>
      <c r="O236" s="19">
        <v>185.33295812401701</v>
      </c>
      <c r="P236" s="22"/>
      <c r="Q236" s="22"/>
      <c r="R236" s="23"/>
    </row>
    <row r="237" spans="12:18" x14ac:dyDescent="0.25">
      <c r="L237" s="16">
        <v>42855</v>
      </c>
      <c r="M237" s="17">
        <v>204.52155975816399</v>
      </c>
      <c r="N237" s="18">
        <v>42109</v>
      </c>
      <c r="O237" s="19">
        <v>185.907404292953</v>
      </c>
      <c r="P237" s="22"/>
      <c r="Q237" s="22"/>
      <c r="R237" s="23"/>
    </row>
    <row r="238" spans="12:18" x14ac:dyDescent="0.25">
      <c r="L238" s="16">
        <v>42886</v>
      </c>
      <c r="M238" s="17" t="s">
        <v>78</v>
      </c>
      <c r="N238" s="18">
        <v>42139</v>
      </c>
      <c r="O238" s="19">
        <v>185.90932290506601</v>
      </c>
      <c r="P238" s="22"/>
      <c r="Q238" s="22"/>
      <c r="R238" s="23"/>
    </row>
    <row r="239" spans="12:18" x14ac:dyDescent="0.25">
      <c r="L239" s="16">
        <v>42916</v>
      </c>
      <c r="M239" s="17" t="s">
        <v>78</v>
      </c>
      <c r="N239" s="18">
        <v>42170</v>
      </c>
      <c r="O239" s="19">
        <v>188.01610678011801</v>
      </c>
      <c r="P239" s="22"/>
      <c r="Q239" s="22"/>
      <c r="R239" s="23"/>
    </row>
    <row r="240" spans="12:18" x14ac:dyDescent="0.25">
      <c r="L240" s="16">
        <v>42947</v>
      </c>
      <c r="M240" s="17" t="s">
        <v>78</v>
      </c>
      <c r="N240" s="18">
        <v>42200</v>
      </c>
      <c r="O240" s="19">
        <v>189.29573838674801</v>
      </c>
      <c r="P240" s="22"/>
      <c r="Q240" s="22"/>
      <c r="R240" s="23"/>
    </row>
    <row r="241" spans="12:18" x14ac:dyDescent="0.25">
      <c r="L241" s="16">
        <v>42978</v>
      </c>
      <c r="M241" s="17" t="s">
        <v>78</v>
      </c>
      <c r="N241" s="18">
        <v>42231</v>
      </c>
      <c r="O241" s="19">
        <v>191.01157857290201</v>
      </c>
      <c r="P241" s="22"/>
      <c r="Q241" s="22"/>
      <c r="R241" s="23"/>
    </row>
    <row r="242" spans="12:18" x14ac:dyDescent="0.25">
      <c r="L242" s="16">
        <v>43008</v>
      </c>
      <c r="M242" s="17" t="s">
        <v>78</v>
      </c>
      <c r="N242" s="18">
        <v>42262</v>
      </c>
      <c r="O242" s="19">
        <v>192.79631134640599</v>
      </c>
      <c r="P242" s="22"/>
      <c r="Q242" s="22"/>
      <c r="R242" s="23"/>
    </row>
    <row r="243" spans="12:18" x14ac:dyDescent="0.25">
      <c r="L243" s="16">
        <v>43039</v>
      </c>
      <c r="M243" s="17" t="s">
        <v>78</v>
      </c>
      <c r="N243" s="18">
        <v>42292</v>
      </c>
      <c r="O243" s="19">
        <v>191.60023684356699</v>
      </c>
      <c r="P243" s="22"/>
      <c r="Q243" s="22"/>
      <c r="R243" s="23"/>
    </row>
    <row r="244" spans="12:18" x14ac:dyDescent="0.25">
      <c r="L244" s="16">
        <v>43069</v>
      </c>
      <c r="M244" s="17" t="s">
        <v>78</v>
      </c>
      <c r="N244" s="18">
        <v>42323</v>
      </c>
      <c r="O244" s="19">
        <v>191.207687176874</v>
      </c>
      <c r="P244" s="22"/>
      <c r="Q244" s="22"/>
      <c r="R244" s="23"/>
    </row>
    <row r="245" spans="12:18" x14ac:dyDescent="0.25">
      <c r="L245" s="16">
        <v>43100</v>
      </c>
      <c r="M245" s="17" t="s">
        <v>78</v>
      </c>
      <c r="N245" s="18">
        <v>42353</v>
      </c>
      <c r="O245" s="19">
        <v>191.0584523393</v>
      </c>
      <c r="P245" s="22"/>
      <c r="Q245" s="22"/>
      <c r="R245" s="23"/>
    </row>
    <row r="246" spans="12:18" x14ac:dyDescent="0.25">
      <c r="L246" s="16">
        <v>43131</v>
      </c>
      <c r="M246" s="17" t="s">
        <v>78</v>
      </c>
      <c r="N246" s="18">
        <v>42384</v>
      </c>
      <c r="O246" s="19">
        <v>193.05710843091799</v>
      </c>
      <c r="P246" s="22"/>
      <c r="Q246" s="22"/>
      <c r="R246" s="23"/>
    </row>
    <row r="247" spans="12:18" x14ac:dyDescent="0.25">
      <c r="L247" s="16">
        <v>43159</v>
      </c>
      <c r="M247" s="17" t="s">
        <v>78</v>
      </c>
      <c r="N247" s="18">
        <v>42415</v>
      </c>
      <c r="O247" s="19">
        <v>192.26380227687801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191.31035325113601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191.085694616453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194.613709610764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198.64774446109101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202.60952474466501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204.22319539992199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204.87290298866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205.64386818459801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205.84997691802599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204.863866057254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201.83072860293899</v>
      </c>
      <c r="P258" s="22"/>
    </row>
    <row r="259" spans="12:18" x14ac:dyDescent="0.25">
      <c r="L259" s="25"/>
      <c r="M259" s="26"/>
      <c r="N259" s="18">
        <v>42781</v>
      </c>
      <c r="O259" s="19">
        <v>199.490006639321</v>
      </c>
      <c r="P259" s="22"/>
      <c r="Q259" s="23"/>
      <c r="R259" s="23"/>
    </row>
    <row r="260" spans="12:18" x14ac:dyDescent="0.25">
      <c r="L260" s="25"/>
      <c r="M260" s="26"/>
      <c r="N260" s="18">
        <v>42809</v>
      </c>
      <c r="O260" s="19">
        <v>200.03540147609201</v>
      </c>
      <c r="P260" s="22"/>
      <c r="Q260" s="23"/>
      <c r="R260" s="23"/>
    </row>
    <row r="261" spans="12:18" x14ac:dyDescent="0.25">
      <c r="L261" s="25"/>
      <c r="M261" s="26"/>
      <c r="N261" s="18">
        <v>42840</v>
      </c>
      <c r="O261" s="19">
        <v>202.89571310624601</v>
      </c>
      <c r="P261" s="22"/>
      <c r="Q261" s="23"/>
      <c r="R261" s="23"/>
    </row>
    <row r="262" spans="12:18" x14ac:dyDescent="0.25">
      <c r="L262" s="16">
        <v>43404</v>
      </c>
      <c r="M262" s="17" t="s">
        <v>78</v>
      </c>
      <c r="N262" s="18">
        <v>42658</v>
      </c>
      <c r="O262" s="19" t="s">
        <v>78</v>
      </c>
    </row>
    <row r="263" spans="12:18" x14ac:dyDescent="0.25">
      <c r="L263" s="16"/>
      <c r="M263" s="17"/>
      <c r="N263" s="18"/>
      <c r="O263" s="19"/>
    </row>
    <row r="264" spans="12:18" x14ac:dyDescent="0.25">
      <c r="L264" s="25"/>
      <c r="M264" s="26"/>
      <c r="N264" s="142"/>
      <c r="O264" s="143"/>
    </row>
    <row r="265" spans="12:18" x14ac:dyDescent="0.25">
      <c r="L265" s="25"/>
      <c r="M265" s="26"/>
      <c r="N265" s="142"/>
      <c r="O265" s="143"/>
    </row>
    <row r="266" spans="12:18" x14ac:dyDescent="0.25">
      <c r="L266" s="25"/>
      <c r="M266" s="26"/>
      <c r="N266" s="26"/>
      <c r="O266" s="26"/>
    </row>
    <row r="267" spans="12:18" x14ac:dyDescent="0.25">
      <c r="L267" s="25"/>
      <c r="M267" s="26"/>
      <c r="N267" s="26"/>
      <c r="O267" s="26"/>
    </row>
    <row r="268" spans="12:18" x14ac:dyDescent="0.25">
      <c r="L268" s="25"/>
      <c r="M268" s="27"/>
      <c r="N268" s="27"/>
      <c r="O268" s="27"/>
    </row>
    <row r="269" spans="12:18" x14ac:dyDescent="0.25">
      <c r="L269" s="25"/>
      <c r="M269" s="28"/>
      <c r="N269" s="27"/>
      <c r="O269" s="27"/>
    </row>
    <row r="270" spans="12:18" x14ac:dyDescent="0.25">
      <c r="L270" s="25"/>
      <c r="M270" s="27"/>
      <c r="N270" s="27"/>
      <c r="O270" s="27"/>
    </row>
    <row r="271" spans="12:18" x14ac:dyDescent="0.25">
      <c r="L271" s="25"/>
      <c r="M271" s="27"/>
      <c r="N271" s="27"/>
      <c r="O271" s="27"/>
    </row>
    <row r="272" spans="12:18" x14ac:dyDescent="0.25">
      <c r="L272" s="25"/>
      <c r="M272" s="27"/>
      <c r="N272" s="142"/>
      <c r="O272" s="144"/>
    </row>
    <row r="273" spans="12:15" x14ac:dyDescent="0.25">
      <c r="L273" s="25"/>
      <c r="M273" s="27"/>
      <c r="N273" s="144"/>
      <c r="O273" s="144"/>
    </row>
    <row r="274" spans="12:15" x14ac:dyDescent="0.25">
      <c r="L274" s="16"/>
      <c r="M274" s="17"/>
      <c r="N274" s="18"/>
      <c r="O274" s="19"/>
    </row>
    <row r="275" spans="12:15" x14ac:dyDescent="0.25">
      <c r="L275" s="16"/>
      <c r="M275" s="17"/>
      <c r="N275" s="18"/>
      <c r="O275" s="19"/>
    </row>
    <row r="276" spans="12:15" x14ac:dyDescent="0.25">
      <c r="L276" s="16">
        <v>44043</v>
      </c>
      <c r="M276" s="17" t="s">
        <v>78</v>
      </c>
      <c r="N276" s="18">
        <v>43296</v>
      </c>
      <c r="O276" s="19" t="s">
        <v>78</v>
      </c>
    </row>
    <row r="277" spans="12:15" x14ac:dyDescent="0.25">
      <c r="L277" s="16">
        <v>44074</v>
      </c>
      <c r="M277" s="17" t="s">
        <v>78</v>
      </c>
      <c r="N277" s="18">
        <v>43327</v>
      </c>
      <c r="O277" s="19" t="s">
        <v>78</v>
      </c>
    </row>
    <row r="278" spans="12:15" x14ac:dyDescent="0.25">
      <c r="L278" s="16">
        <v>44104</v>
      </c>
      <c r="M278" s="17" t="s">
        <v>78</v>
      </c>
      <c r="N278" s="18">
        <v>43358</v>
      </c>
      <c r="O278" s="19" t="s">
        <v>78</v>
      </c>
    </row>
    <row r="279" spans="12:15" x14ac:dyDescent="0.25">
      <c r="L279" s="16">
        <v>44135</v>
      </c>
      <c r="M279" s="17" t="s">
        <v>78</v>
      </c>
      <c r="N279" s="18">
        <v>43388</v>
      </c>
      <c r="O279" s="19" t="s">
        <v>78</v>
      </c>
    </row>
    <row r="280" spans="12:15" x14ac:dyDescent="0.25">
      <c r="L280" s="16">
        <v>44165</v>
      </c>
      <c r="M280" s="17" t="s">
        <v>78</v>
      </c>
      <c r="N280" s="18">
        <v>43419</v>
      </c>
      <c r="O280" s="19" t="s">
        <v>78</v>
      </c>
    </row>
    <row r="281" spans="12:15" x14ac:dyDescent="0.25">
      <c r="L281" s="16">
        <v>44196</v>
      </c>
      <c r="M281" s="17" t="s">
        <v>78</v>
      </c>
      <c r="N281" s="18">
        <v>43449</v>
      </c>
      <c r="O281" s="19" t="s">
        <v>78</v>
      </c>
    </row>
    <row r="282" spans="12:15" x14ac:dyDescent="0.25">
      <c r="L282" s="16">
        <v>44227</v>
      </c>
      <c r="M282" s="17" t="s">
        <v>78</v>
      </c>
      <c r="N282" s="18">
        <v>43480</v>
      </c>
      <c r="O282" s="19" t="s">
        <v>78</v>
      </c>
    </row>
    <row r="283" spans="12:15" x14ac:dyDescent="0.25">
      <c r="L283" s="16">
        <v>44255</v>
      </c>
      <c r="M283" s="17" t="s">
        <v>78</v>
      </c>
      <c r="N283" s="18">
        <v>43511</v>
      </c>
      <c r="O283" s="19" t="s">
        <v>78</v>
      </c>
    </row>
    <row r="284" spans="12:15" x14ac:dyDescent="0.25">
      <c r="L284" s="16">
        <v>44286</v>
      </c>
      <c r="M284" s="17" t="s">
        <v>78</v>
      </c>
      <c r="N284" s="18">
        <v>43539</v>
      </c>
      <c r="O284" s="19" t="s">
        <v>78</v>
      </c>
    </row>
    <row r="285" spans="12:15" x14ac:dyDescent="0.25">
      <c r="L285" s="16">
        <v>44316</v>
      </c>
      <c r="M285" s="17" t="s">
        <v>78</v>
      </c>
      <c r="N285" s="18">
        <v>43570</v>
      </c>
      <c r="O285" s="19" t="s">
        <v>78</v>
      </c>
    </row>
    <row r="286" spans="12:15" x14ac:dyDescent="0.25">
      <c r="L286" s="16">
        <v>44347</v>
      </c>
      <c r="M286" s="17" t="s">
        <v>78</v>
      </c>
      <c r="N286" s="18">
        <v>43600</v>
      </c>
      <c r="O286" s="19" t="s">
        <v>78</v>
      </c>
    </row>
    <row r="287" spans="12:15" x14ac:dyDescent="0.25">
      <c r="L287" s="16">
        <v>44377</v>
      </c>
      <c r="M287" s="17" t="s">
        <v>78</v>
      </c>
      <c r="N287" s="18">
        <v>43631</v>
      </c>
      <c r="O287" s="19" t="s">
        <v>78</v>
      </c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74:L6000 L6:L256">
    <cfRule type="expression" dxfId="49" priority="10">
      <formula>$M6=""</formula>
    </cfRule>
  </conditionalFormatting>
  <conditionalFormatting sqref="N6:N261 N274:N309">
    <cfRule type="expression" dxfId="48" priority="9">
      <formula>$O6=""</formula>
    </cfRule>
  </conditionalFormatting>
  <conditionalFormatting sqref="L257:L258">
    <cfRule type="expression" dxfId="47" priority="8">
      <formula>$M257=""</formula>
    </cfRule>
  </conditionalFormatting>
  <conditionalFormatting sqref="L259:L261">
    <cfRule type="expression" dxfId="46" priority="6">
      <formula>$M259=""</formula>
    </cfRule>
  </conditionalFormatting>
  <conditionalFormatting sqref="L262:L263">
    <cfRule type="expression" dxfId="45" priority="5">
      <formula>$M262=""</formula>
    </cfRule>
  </conditionalFormatting>
  <conditionalFormatting sqref="N262:N263">
    <cfRule type="expression" dxfId="44" priority="4">
      <formula>$O262=""</formula>
    </cfRule>
  </conditionalFormatting>
  <conditionalFormatting sqref="L264:L268 L270:L273">
    <cfRule type="expression" dxfId="43" priority="2">
      <formula>$M264=""</formula>
    </cfRule>
  </conditionalFormatting>
  <conditionalFormatting sqref="N264:N265 N272:N273">
    <cfRule type="expression" dxfId="42" priority="1">
      <formula>$O264=""</formula>
    </cfRule>
  </conditionalFormatting>
  <conditionalFormatting sqref="L269">
    <cfRule type="expression" dxfId="41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37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38" t="s">
        <v>3</v>
      </c>
      <c r="F1" t="s">
        <v>58</v>
      </c>
      <c r="G1" t="s">
        <v>11</v>
      </c>
    </row>
    <row r="2" spans="1:7" ht="15.75" x14ac:dyDescent="0.25">
      <c r="A2" s="139" t="s">
        <v>12</v>
      </c>
      <c r="B2" t="s">
        <v>59</v>
      </c>
      <c r="C2" t="s">
        <v>60</v>
      </c>
      <c r="E2" s="132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39" t="s">
        <v>13</v>
      </c>
      <c r="B3" t="s">
        <v>61</v>
      </c>
      <c r="C3" t="s">
        <v>62</v>
      </c>
      <c r="E3" s="132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39" t="s">
        <v>14</v>
      </c>
      <c r="B4" t="s">
        <v>63</v>
      </c>
      <c r="C4" t="s">
        <v>64</v>
      </c>
      <c r="E4" s="132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39" t="s">
        <v>15</v>
      </c>
      <c r="B5" t="s">
        <v>65</v>
      </c>
      <c r="C5" t="s">
        <v>66</v>
      </c>
      <c r="E5" s="132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39" t="s">
        <v>20</v>
      </c>
      <c r="B6" t="s">
        <v>67</v>
      </c>
      <c r="C6" t="s">
        <v>68</v>
      </c>
      <c r="E6" s="132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39" t="s">
        <v>21</v>
      </c>
      <c r="B7" t="s">
        <v>69</v>
      </c>
      <c r="C7" t="s">
        <v>70</v>
      </c>
      <c r="E7" s="132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39" t="s">
        <v>22</v>
      </c>
      <c r="B8" t="s">
        <v>71</v>
      </c>
      <c r="C8" t="s">
        <v>72</v>
      </c>
      <c r="E8" s="132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39" t="s">
        <v>23</v>
      </c>
      <c r="B9" t="s">
        <v>73</v>
      </c>
      <c r="C9" t="s">
        <v>74</v>
      </c>
      <c r="E9" s="132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39"/>
      <c r="E10" s="132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40" t="s">
        <v>75</v>
      </c>
      <c r="B11" s="141" t="e">
        <f>VLOOKUP(#REF!,$A$2:$C$9,2,0)</f>
        <v>#REF!</v>
      </c>
      <c r="C11" s="141" t="e">
        <f>VLOOKUP(#REF!,$A$2:$C$9,3,0)</f>
        <v>#REF!</v>
      </c>
      <c r="E11" s="132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39"/>
      <c r="E12" s="132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39"/>
      <c r="E13" s="132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39"/>
      <c r="E14" s="132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39"/>
      <c r="E15" s="132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39"/>
      <c r="E16" s="132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39"/>
      <c r="E17" s="132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39"/>
      <c r="E18" s="132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39"/>
      <c r="E19" s="132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39"/>
      <c r="E20" s="132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39"/>
      <c r="E21" s="132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39"/>
      <c r="E22" s="132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39"/>
      <c r="E23" s="132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39"/>
      <c r="E24" s="132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39"/>
      <c r="E25" s="132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39"/>
      <c r="E26" s="132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39"/>
      <c r="E27" s="132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32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32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32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32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32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32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32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32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32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32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32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32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32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32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32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32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32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32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32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32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32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32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32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32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32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32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32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32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32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32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32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32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32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32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32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32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32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32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32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32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32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32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32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32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32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32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32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32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32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32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32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32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32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32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32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32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32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32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32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32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32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32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32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32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32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32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32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32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32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32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32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32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32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32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32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32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32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32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32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32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32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32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32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32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32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32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32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32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32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32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32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32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32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32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32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32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32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32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32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32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32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32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32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32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32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32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39" sqref="K239:O248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</v>
      </c>
      <c r="M2" s="31">
        <v>-1</v>
      </c>
      <c r="N2" s="31">
        <v>-1</v>
      </c>
      <c r="O2" s="31"/>
    </row>
    <row r="3" spans="1:15" s="5" customFormat="1" ht="15.95" customHeight="1" x14ac:dyDescent="0.25">
      <c r="K3" s="5" t="s">
        <v>1</v>
      </c>
      <c r="L3" s="31">
        <v>5.0889915691666454E-2</v>
      </c>
      <c r="M3" s="31">
        <v>4.0899217002294597E-2</v>
      </c>
      <c r="N3" s="31">
        <v>5.3349238343540772E-2</v>
      </c>
      <c r="O3" s="31"/>
    </row>
    <row r="4" spans="1:15" s="8" customFormat="1" ht="15.95" customHeight="1" x14ac:dyDescent="0.25">
      <c r="K4" s="8" t="s">
        <v>2</v>
      </c>
      <c r="L4" s="32">
        <v>8.9698946077285638E-2</v>
      </c>
      <c r="M4" s="32">
        <v>0.10047205992549242</v>
      </c>
      <c r="N4" s="32">
        <v>9.093708220007464E-2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78.661554201790494</v>
      </c>
      <c r="M6" s="39">
        <v>85.682941516744805</v>
      </c>
      <c r="N6" s="39">
        <v>76.214272901788107</v>
      </c>
    </row>
    <row r="7" spans="1:15" ht="15.75" x14ac:dyDescent="0.25">
      <c r="A7" s="162" t="s">
        <v>79</v>
      </c>
      <c r="B7" s="162"/>
      <c r="C7" s="162"/>
      <c r="D7" s="162"/>
      <c r="E7" s="162"/>
      <c r="F7" s="162"/>
      <c r="G7" s="162"/>
      <c r="H7" s="162"/>
      <c r="I7" s="162"/>
      <c r="J7" s="162"/>
      <c r="K7" s="37">
        <v>35854</v>
      </c>
      <c r="L7" s="38">
        <v>78.2557906080349</v>
      </c>
      <c r="M7" s="39">
        <v>84.428496078187905</v>
      </c>
      <c r="N7" s="39">
        <v>76.396189791681195</v>
      </c>
    </row>
    <row r="8" spans="1:15" ht="15.75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37">
        <v>35885</v>
      </c>
      <c r="L8" s="38">
        <v>78.054473442255997</v>
      </c>
      <c r="M8" s="39">
        <v>83.828583138686298</v>
      </c>
      <c r="N8" s="39">
        <v>76.416339054785297</v>
      </c>
    </row>
    <row r="9" spans="1:15" x14ac:dyDescent="0.25">
      <c r="K9" s="37">
        <v>35915</v>
      </c>
      <c r="L9" s="38">
        <v>78.681321797324102</v>
      </c>
      <c r="M9" s="39">
        <v>83.483726792707799</v>
      </c>
      <c r="N9" s="39">
        <v>77.228569837341695</v>
      </c>
    </row>
    <row r="10" spans="1:15" x14ac:dyDescent="0.25">
      <c r="K10" s="37">
        <v>35946</v>
      </c>
      <c r="L10" s="38">
        <v>79.717180690499504</v>
      </c>
      <c r="M10" s="39">
        <v>84.182818078807202</v>
      </c>
      <c r="N10" s="39">
        <v>78.194425546787997</v>
      </c>
    </row>
    <row r="11" spans="1:15" x14ac:dyDescent="0.25">
      <c r="K11" s="37">
        <v>35976</v>
      </c>
      <c r="L11" s="38">
        <v>80.857905798075393</v>
      </c>
      <c r="M11" s="39">
        <v>84.119927498056001</v>
      </c>
      <c r="N11" s="39">
        <v>79.608693434958596</v>
      </c>
    </row>
    <row r="12" spans="1:15" x14ac:dyDescent="0.25">
      <c r="K12" s="37">
        <v>36007</v>
      </c>
      <c r="L12" s="38">
        <v>80.793998527033807</v>
      </c>
      <c r="M12" s="39">
        <v>84.974181434629202</v>
      </c>
      <c r="N12" s="39">
        <v>79.4649541866048</v>
      </c>
    </row>
    <row r="13" spans="1:15" x14ac:dyDescent="0.25">
      <c r="K13" s="37">
        <v>36038</v>
      </c>
      <c r="L13" s="38">
        <v>80.146496353592397</v>
      </c>
      <c r="M13" s="39">
        <v>84.501610899177194</v>
      </c>
      <c r="N13" s="39">
        <v>78.990217072206903</v>
      </c>
    </row>
    <row r="14" spans="1:15" x14ac:dyDescent="0.25">
      <c r="K14" s="37">
        <v>36068</v>
      </c>
      <c r="L14" s="38">
        <v>79.941347212749207</v>
      </c>
      <c r="M14" s="39">
        <v>85.749557385589796</v>
      </c>
      <c r="N14" s="39">
        <v>78.564247173205104</v>
      </c>
    </row>
    <row r="15" spans="1:15" x14ac:dyDescent="0.25">
      <c r="K15" s="37">
        <v>36099</v>
      </c>
      <c r="L15" s="38">
        <v>80.820562266108794</v>
      </c>
      <c r="M15" s="39">
        <v>85.830760492563996</v>
      </c>
      <c r="N15" s="39">
        <v>79.650541525396605</v>
      </c>
    </row>
    <row r="16" spans="1:15" x14ac:dyDescent="0.25">
      <c r="K16" s="37">
        <v>36129</v>
      </c>
      <c r="L16" s="38">
        <v>82.713851817630399</v>
      </c>
      <c r="M16" s="39">
        <v>89.655506665264298</v>
      </c>
      <c r="N16" s="39">
        <v>81.175981098348402</v>
      </c>
    </row>
    <row r="17" spans="11:14" x14ac:dyDescent="0.25">
      <c r="K17" s="37">
        <v>36160</v>
      </c>
      <c r="L17" s="38">
        <v>84.069473760287707</v>
      </c>
      <c r="M17" s="39">
        <v>91.773533451416895</v>
      </c>
      <c r="N17" s="39">
        <v>82.495623747967898</v>
      </c>
    </row>
    <row r="18" spans="11:14" x14ac:dyDescent="0.25">
      <c r="K18" s="37">
        <v>36191</v>
      </c>
      <c r="L18" s="38">
        <v>84.620468554831902</v>
      </c>
      <c r="M18" s="39">
        <v>93.248756021830502</v>
      </c>
      <c r="N18" s="39">
        <v>82.9108981388666</v>
      </c>
    </row>
    <row r="19" spans="11:14" x14ac:dyDescent="0.25">
      <c r="K19" s="37">
        <v>36219</v>
      </c>
      <c r="L19" s="38">
        <v>84.181526925859799</v>
      </c>
      <c r="M19" s="39">
        <v>89.291968951194704</v>
      </c>
      <c r="N19" s="39">
        <v>83.092210363861597</v>
      </c>
    </row>
    <row r="20" spans="11:14" x14ac:dyDescent="0.25">
      <c r="K20" s="37">
        <v>36250</v>
      </c>
      <c r="L20" s="38">
        <v>84.268586460256401</v>
      </c>
      <c r="M20" s="39">
        <v>86.669901844749305</v>
      </c>
      <c r="N20" s="39">
        <v>83.631313334317895</v>
      </c>
    </row>
    <row r="21" spans="11:14" x14ac:dyDescent="0.25">
      <c r="K21" s="37">
        <v>36280</v>
      </c>
      <c r="L21" s="38">
        <v>85.103363031081201</v>
      </c>
      <c r="M21" s="39">
        <v>85.444862008803298</v>
      </c>
      <c r="N21" s="39">
        <v>84.762785601538297</v>
      </c>
    </row>
    <row r="22" spans="11:14" x14ac:dyDescent="0.25">
      <c r="K22" s="37">
        <v>36311</v>
      </c>
      <c r="L22" s="38">
        <v>86.483745355501796</v>
      </c>
      <c r="M22" s="39">
        <v>89.576277302615793</v>
      </c>
      <c r="N22" s="39">
        <v>85.650781795288395</v>
      </c>
    </row>
    <row r="23" spans="11:14" x14ac:dyDescent="0.25">
      <c r="K23" s="37">
        <v>36341</v>
      </c>
      <c r="L23" s="38">
        <v>87.736574507983903</v>
      </c>
      <c r="M23" s="39">
        <v>92.210242352919195</v>
      </c>
      <c r="N23" s="39">
        <v>86.579166349368506</v>
      </c>
    </row>
    <row r="24" spans="11:14" x14ac:dyDescent="0.25">
      <c r="K24" s="37">
        <v>36372</v>
      </c>
      <c r="L24" s="38">
        <v>88.442152820816005</v>
      </c>
      <c r="M24" s="39">
        <v>95.266889015826607</v>
      </c>
      <c r="N24" s="39">
        <v>86.805746261827196</v>
      </c>
    </row>
    <row r="25" spans="11:14" x14ac:dyDescent="0.25">
      <c r="K25" s="37">
        <v>36403</v>
      </c>
      <c r="L25" s="38">
        <v>88.580719200855</v>
      </c>
      <c r="M25" s="39">
        <v>94.646002309935398</v>
      </c>
      <c r="N25" s="39">
        <v>87.021686817490405</v>
      </c>
    </row>
    <row r="26" spans="11:14" x14ac:dyDescent="0.25">
      <c r="K26" s="37">
        <v>36433</v>
      </c>
      <c r="L26" s="38">
        <v>88.949718204866997</v>
      </c>
      <c r="M26" s="39">
        <v>95.457543743420302</v>
      </c>
      <c r="N26" s="39">
        <v>87.200866388465897</v>
      </c>
    </row>
    <row r="27" spans="11:14" x14ac:dyDescent="0.25">
      <c r="K27" s="37">
        <v>36464</v>
      </c>
      <c r="L27" s="38">
        <v>89.370869292467404</v>
      </c>
      <c r="M27" s="39">
        <v>94.705189809538496</v>
      </c>
      <c r="N27" s="39">
        <v>87.758404705691603</v>
      </c>
    </row>
    <row r="28" spans="11:14" x14ac:dyDescent="0.25">
      <c r="K28" s="37">
        <v>36494</v>
      </c>
      <c r="L28" s="38">
        <v>90.547076199563705</v>
      </c>
      <c r="M28" s="39">
        <v>96.365064566476804</v>
      </c>
      <c r="N28" s="39">
        <v>88.926827532627399</v>
      </c>
    </row>
    <row r="29" spans="11:14" x14ac:dyDescent="0.25">
      <c r="K29" s="37">
        <v>36525</v>
      </c>
      <c r="L29" s="38">
        <v>91.150200670470497</v>
      </c>
      <c r="M29" s="39">
        <v>95.936317119017403</v>
      </c>
      <c r="N29" s="39">
        <v>89.990725549563706</v>
      </c>
    </row>
    <row r="30" spans="11:14" x14ac:dyDescent="0.25">
      <c r="K30" s="37">
        <v>36556</v>
      </c>
      <c r="L30" s="38">
        <v>92.360892759453606</v>
      </c>
      <c r="M30" s="39">
        <v>97.692865505256805</v>
      </c>
      <c r="N30" s="39">
        <v>91.298616596753803</v>
      </c>
    </row>
    <row r="31" spans="11:14" x14ac:dyDescent="0.25">
      <c r="K31" s="37">
        <v>36585</v>
      </c>
      <c r="L31" s="38">
        <v>92.752545090773793</v>
      </c>
      <c r="M31" s="39">
        <v>97.577673817105605</v>
      </c>
      <c r="N31" s="39">
        <v>91.8345208231203</v>
      </c>
    </row>
    <row r="32" spans="11:14" x14ac:dyDescent="0.25">
      <c r="K32" s="37">
        <v>36616</v>
      </c>
      <c r="L32" s="38">
        <v>93.515677195573005</v>
      </c>
      <c r="M32" s="39">
        <v>98.137964635435694</v>
      </c>
      <c r="N32" s="39">
        <v>92.552468552205895</v>
      </c>
    </row>
    <row r="33" spans="11:14" x14ac:dyDescent="0.25">
      <c r="K33" s="37">
        <v>36646</v>
      </c>
      <c r="L33" s="38">
        <v>94.225879782423704</v>
      </c>
      <c r="M33" s="39">
        <v>96.299587668744095</v>
      </c>
      <c r="N33" s="39">
        <v>93.683176462044003</v>
      </c>
    </row>
    <row r="34" spans="11:14" x14ac:dyDescent="0.25">
      <c r="K34" s="37">
        <v>36677</v>
      </c>
      <c r="L34" s="38">
        <v>95.982530149088902</v>
      </c>
      <c r="M34" s="39">
        <v>96.885672050811706</v>
      </c>
      <c r="N34" s="39">
        <v>95.713773482913993</v>
      </c>
    </row>
    <row r="35" spans="11:14" x14ac:dyDescent="0.25">
      <c r="K35" s="37">
        <v>36707</v>
      </c>
      <c r="L35" s="38">
        <v>97.907624093404095</v>
      </c>
      <c r="M35" s="39">
        <v>99.7368659804456</v>
      </c>
      <c r="N35" s="39">
        <v>97.474641491240604</v>
      </c>
    </row>
    <row r="36" spans="11:14" x14ac:dyDescent="0.25">
      <c r="K36" s="37">
        <v>36738</v>
      </c>
      <c r="L36" s="38">
        <v>98.358979592389105</v>
      </c>
      <c r="M36" s="39">
        <v>104.436652694999</v>
      </c>
      <c r="N36" s="39">
        <v>97.203020670001493</v>
      </c>
    </row>
    <row r="37" spans="11:14" x14ac:dyDescent="0.25">
      <c r="K37" s="37">
        <v>36769</v>
      </c>
      <c r="L37" s="38">
        <v>98.077864378773995</v>
      </c>
      <c r="M37" s="39">
        <v>107.374967335872</v>
      </c>
      <c r="N37" s="39">
        <v>96.142610630027505</v>
      </c>
    </row>
    <row r="38" spans="11:14" x14ac:dyDescent="0.25">
      <c r="K38" s="37">
        <v>36799</v>
      </c>
      <c r="L38" s="38">
        <v>97.656683905065293</v>
      </c>
      <c r="M38" s="39">
        <v>106.269109561324</v>
      </c>
      <c r="N38" s="39">
        <v>95.800400636186794</v>
      </c>
    </row>
    <row r="39" spans="11:14" x14ac:dyDescent="0.25">
      <c r="K39" s="37">
        <v>36830</v>
      </c>
      <c r="L39" s="38">
        <v>98.680910539853599</v>
      </c>
      <c r="M39" s="39">
        <v>103.659290934129</v>
      </c>
      <c r="N39" s="39">
        <v>97.405233808144104</v>
      </c>
    </row>
    <row r="40" spans="11:14" x14ac:dyDescent="0.25">
      <c r="K40" s="37">
        <v>36860</v>
      </c>
      <c r="L40" s="38">
        <v>99.437810390843794</v>
      </c>
      <c r="M40" s="39">
        <v>100.781105222403</v>
      </c>
      <c r="N40" s="39">
        <v>99.004624006183207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100.088959093884</v>
      </c>
      <c r="M42" s="39">
        <v>100.67966739031201</v>
      </c>
      <c r="N42" s="39">
        <v>100.11552606585199</v>
      </c>
    </row>
    <row r="43" spans="11:14" x14ac:dyDescent="0.25">
      <c r="K43" s="37">
        <v>36950</v>
      </c>
      <c r="L43" s="38">
        <v>100.381208450581</v>
      </c>
      <c r="M43" s="39">
        <v>103.434197249742</v>
      </c>
      <c r="N43" s="39">
        <v>99.987493612559604</v>
      </c>
    </row>
    <row r="44" spans="11:14" x14ac:dyDescent="0.25">
      <c r="K44" s="37">
        <v>36981</v>
      </c>
      <c r="L44" s="38">
        <v>100.55846835816401</v>
      </c>
      <c r="M44" s="39">
        <v>105.26246130170099</v>
      </c>
      <c r="N44" s="39">
        <v>99.8172835329094</v>
      </c>
    </row>
    <row r="45" spans="11:14" x14ac:dyDescent="0.25">
      <c r="K45" s="37">
        <v>37011</v>
      </c>
      <c r="L45" s="38">
        <v>100.623969309131</v>
      </c>
      <c r="M45" s="39">
        <v>104.84867206813099</v>
      </c>
      <c r="N45" s="39">
        <v>99.7809446224298</v>
      </c>
    </row>
    <row r="46" spans="11:14" x14ac:dyDescent="0.25">
      <c r="K46" s="37">
        <v>37042</v>
      </c>
      <c r="L46" s="38">
        <v>100.91470074868199</v>
      </c>
      <c r="M46" s="39">
        <v>103.531073128855</v>
      </c>
      <c r="N46" s="39">
        <v>100.360834007821</v>
      </c>
    </row>
    <row r="47" spans="11:14" x14ac:dyDescent="0.25">
      <c r="K47" s="37">
        <v>37072</v>
      </c>
      <c r="L47" s="38">
        <v>102.208766714992</v>
      </c>
      <c r="M47" s="39">
        <v>103.252253722639</v>
      </c>
      <c r="N47" s="39">
        <v>101.944270682186</v>
      </c>
    </row>
    <row r="48" spans="11:14" x14ac:dyDescent="0.25">
      <c r="K48" s="37">
        <v>37103</v>
      </c>
      <c r="L48" s="38">
        <v>103.88588749855801</v>
      </c>
      <c r="M48" s="39">
        <v>105.06926098042599</v>
      </c>
      <c r="N48" s="39">
        <v>103.79260516989901</v>
      </c>
    </row>
    <row r="49" spans="11:14" x14ac:dyDescent="0.25">
      <c r="K49" s="37">
        <v>37134</v>
      </c>
      <c r="L49" s="38">
        <v>105.892529310561</v>
      </c>
      <c r="M49" s="39">
        <v>107.637450697981</v>
      </c>
      <c r="N49" s="39">
        <v>105.700913873183</v>
      </c>
    </row>
    <row r="50" spans="11:14" x14ac:dyDescent="0.25">
      <c r="K50" s="37">
        <v>37164</v>
      </c>
      <c r="L50" s="38">
        <v>106.99589385742399</v>
      </c>
      <c r="M50" s="39">
        <v>107.835864551561</v>
      </c>
      <c r="N50" s="39">
        <v>106.86719095138599</v>
      </c>
    </row>
    <row r="51" spans="11:14" x14ac:dyDescent="0.25">
      <c r="K51" s="37">
        <v>37195</v>
      </c>
      <c r="L51" s="38">
        <v>106.667273508037</v>
      </c>
      <c r="M51" s="39">
        <v>104.253420272616</v>
      </c>
      <c r="N51" s="39">
        <v>106.755578957336</v>
      </c>
    </row>
    <row r="52" spans="11:14" x14ac:dyDescent="0.25">
      <c r="K52" s="37">
        <v>37225</v>
      </c>
      <c r="L52" s="38">
        <v>105.640104225557</v>
      </c>
      <c r="M52" s="39">
        <v>102.523975417982</v>
      </c>
      <c r="N52" s="39">
        <v>105.914466965336</v>
      </c>
    </row>
    <row r="53" spans="11:14" x14ac:dyDescent="0.25">
      <c r="K53" s="37">
        <v>37256</v>
      </c>
      <c r="L53" s="38">
        <v>104.58963751956099</v>
      </c>
      <c r="M53" s="39">
        <v>101.68675208649699</v>
      </c>
      <c r="N53" s="39">
        <v>104.92713211871499</v>
      </c>
    </row>
    <row r="54" spans="11:14" x14ac:dyDescent="0.25">
      <c r="K54" s="37">
        <v>37287</v>
      </c>
      <c r="L54" s="38">
        <v>105.06158295396899</v>
      </c>
      <c r="M54" s="39">
        <v>102.778173099291</v>
      </c>
      <c r="N54" s="39">
        <v>105.58933344923</v>
      </c>
    </row>
    <row r="55" spans="11:14" x14ac:dyDescent="0.25">
      <c r="K55" s="37">
        <v>37315</v>
      </c>
      <c r="L55" s="38">
        <v>106.159488384878</v>
      </c>
      <c r="M55" s="39">
        <v>101.572651573323</v>
      </c>
      <c r="N55" s="39">
        <v>106.978327505301</v>
      </c>
    </row>
    <row r="56" spans="11:14" x14ac:dyDescent="0.25">
      <c r="K56" s="37">
        <v>37346</v>
      </c>
      <c r="L56" s="38">
        <v>107.720297514325</v>
      </c>
      <c r="M56" s="39">
        <v>100.765568935291</v>
      </c>
      <c r="N56" s="39">
        <v>108.829482353264</v>
      </c>
    </row>
    <row r="57" spans="11:14" x14ac:dyDescent="0.25">
      <c r="K57" s="37">
        <v>37376</v>
      </c>
      <c r="L57" s="38">
        <v>108.523963029605</v>
      </c>
      <c r="M57" s="39">
        <v>100.24313749319199</v>
      </c>
      <c r="N57" s="39">
        <v>109.748629837808</v>
      </c>
    </row>
    <row r="58" spans="11:14" x14ac:dyDescent="0.25">
      <c r="K58" s="37">
        <v>37407</v>
      </c>
      <c r="L58" s="38">
        <v>109.304782131365</v>
      </c>
      <c r="M58" s="39">
        <v>100.362914729121</v>
      </c>
      <c r="N58" s="39">
        <v>110.63795174315401</v>
      </c>
    </row>
    <row r="59" spans="11:14" x14ac:dyDescent="0.25">
      <c r="K59" s="37">
        <v>37437</v>
      </c>
      <c r="L59" s="38">
        <v>110.055281800922</v>
      </c>
      <c r="M59" s="39">
        <v>100.82960887873099</v>
      </c>
      <c r="N59" s="39">
        <v>111.458352049605</v>
      </c>
    </row>
    <row r="60" spans="11:14" x14ac:dyDescent="0.25">
      <c r="K60" s="37">
        <v>37468</v>
      </c>
      <c r="L60" s="38">
        <v>111.11036514351299</v>
      </c>
      <c r="M60" s="39">
        <v>101.918278898746</v>
      </c>
      <c r="N60" s="39">
        <v>112.470386002856</v>
      </c>
    </row>
    <row r="61" spans="11:14" x14ac:dyDescent="0.25">
      <c r="K61" s="37">
        <v>37499</v>
      </c>
      <c r="L61" s="38">
        <v>112.129409542681</v>
      </c>
      <c r="M61" s="39">
        <v>104.479796872885</v>
      </c>
      <c r="N61" s="39">
        <v>113.23624307682501</v>
      </c>
    </row>
    <row r="62" spans="11:14" x14ac:dyDescent="0.25">
      <c r="K62" s="37">
        <v>37529</v>
      </c>
      <c r="L62" s="38">
        <v>113.452457059861</v>
      </c>
      <c r="M62" s="39">
        <v>107.174445921767</v>
      </c>
      <c r="N62" s="39">
        <v>114.318327193735</v>
      </c>
    </row>
    <row r="63" spans="11:14" x14ac:dyDescent="0.25">
      <c r="K63" s="37">
        <v>37560</v>
      </c>
      <c r="L63" s="38">
        <v>115.18165917585701</v>
      </c>
      <c r="M63" s="39">
        <v>109.519525931869</v>
      </c>
      <c r="N63" s="39">
        <v>116.070529626327</v>
      </c>
    </row>
    <row r="64" spans="11:14" x14ac:dyDescent="0.25">
      <c r="K64" s="37">
        <v>37590</v>
      </c>
      <c r="L64" s="38">
        <v>116.97762142492</v>
      </c>
      <c r="M64" s="39">
        <v>109.721017905712</v>
      </c>
      <c r="N64" s="39">
        <v>118.22721034009901</v>
      </c>
    </row>
    <row r="65" spans="11:14" x14ac:dyDescent="0.25">
      <c r="K65" s="37">
        <v>37621</v>
      </c>
      <c r="L65" s="38">
        <v>118.00978995901799</v>
      </c>
      <c r="M65" s="39">
        <v>108.398422950978</v>
      </c>
      <c r="N65" s="39">
        <v>119.847172313225</v>
      </c>
    </row>
    <row r="66" spans="11:14" x14ac:dyDescent="0.25">
      <c r="K66" s="37">
        <v>37652</v>
      </c>
      <c r="L66" s="38">
        <v>117.874847466522</v>
      </c>
      <c r="M66" s="39">
        <v>106.81781657985999</v>
      </c>
      <c r="N66" s="39">
        <v>120.00443713345599</v>
      </c>
    </row>
    <row r="67" spans="11:14" x14ac:dyDescent="0.25">
      <c r="K67" s="37">
        <v>37680</v>
      </c>
      <c r="L67" s="38">
        <v>117.705022606055</v>
      </c>
      <c r="M67" s="39">
        <v>106.79394853180099</v>
      </c>
      <c r="N67" s="39">
        <v>119.765747160914</v>
      </c>
    </row>
    <row r="68" spans="11:14" x14ac:dyDescent="0.25">
      <c r="K68" s="37">
        <v>37711</v>
      </c>
      <c r="L68" s="38">
        <v>118.647295868657</v>
      </c>
      <c r="M68" s="39">
        <v>109.035439496945</v>
      </c>
      <c r="N68" s="39">
        <v>120.30716231504</v>
      </c>
    </row>
    <row r="69" spans="11:14" x14ac:dyDescent="0.25">
      <c r="K69" s="37">
        <v>37741</v>
      </c>
      <c r="L69" s="38">
        <v>120.513272846749</v>
      </c>
      <c r="M69" s="39">
        <v>111.26936091605199</v>
      </c>
      <c r="N69" s="39">
        <v>121.997366343691</v>
      </c>
    </row>
    <row r="70" spans="11:14" x14ac:dyDescent="0.25">
      <c r="K70" s="37">
        <v>37772</v>
      </c>
      <c r="L70" s="38">
        <v>122.191760008408</v>
      </c>
      <c r="M70" s="39">
        <v>112.833934284986</v>
      </c>
      <c r="N70" s="39">
        <v>123.68404496838301</v>
      </c>
    </row>
    <row r="71" spans="11:14" x14ac:dyDescent="0.25">
      <c r="K71" s="37">
        <v>37802</v>
      </c>
      <c r="L71" s="38">
        <v>123.192251501692</v>
      </c>
      <c r="M71" s="39">
        <v>112.660179395962</v>
      </c>
      <c r="N71" s="39">
        <v>124.981736252544</v>
      </c>
    </row>
    <row r="72" spans="11:14" x14ac:dyDescent="0.25">
      <c r="K72" s="37">
        <v>37833</v>
      </c>
      <c r="L72" s="38">
        <v>124.086735172594</v>
      </c>
      <c r="M72" s="39">
        <v>112.321272821093</v>
      </c>
      <c r="N72" s="39">
        <v>126.219258213811</v>
      </c>
    </row>
    <row r="73" spans="11:14" x14ac:dyDescent="0.25">
      <c r="K73" s="37">
        <v>37864</v>
      </c>
      <c r="L73" s="38">
        <v>125.250428420728</v>
      </c>
      <c r="M73" s="39">
        <v>112.34756466767401</v>
      </c>
      <c r="N73" s="39">
        <v>127.688695790376</v>
      </c>
    </row>
    <row r="74" spans="11:14" x14ac:dyDescent="0.25">
      <c r="K74" s="37">
        <v>37894</v>
      </c>
      <c r="L74" s="38">
        <v>126.73639518280901</v>
      </c>
      <c r="M74" s="39">
        <v>113.80143307836801</v>
      </c>
      <c r="N74" s="39">
        <v>129.25025244220399</v>
      </c>
    </row>
    <row r="75" spans="11:14" x14ac:dyDescent="0.25">
      <c r="K75" s="37">
        <v>37925</v>
      </c>
      <c r="L75" s="38">
        <v>127.589704532269</v>
      </c>
      <c r="M75" s="39">
        <v>115.617729580583</v>
      </c>
      <c r="N75" s="39">
        <v>129.94729674362301</v>
      </c>
    </row>
    <row r="76" spans="11:14" x14ac:dyDescent="0.25">
      <c r="K76" s="37">
        <v>37955</v>
      </c>
      <c r="L76" s="38">
        <v>128.01640682187701</v>
      </c>
      <c r="M76" s="39">
        <v>116.46107799748</v>
      </c>
      <c r="N76" s="39">
        <v>130.34317644291701</v>
      </c>
    </row>
    <row r="77" spans="11:14" x14ac:dyDescent="0.25">
      <c r="K77" s="37">
        <v>37986</v>
      </c>
      <c r="L77" s="38">
        <v>128.61320738992001</v>
      </c>
      <c r="M77" s="39">
        <v>116.341058727354</v>
      </c>
      <c r="N77" s="39">
        <v>131.14312533327501</v>
      </c>
    </row>
    <row r="78" spans="11:14" x14ac:dyDescent="0.25">
      <c r="K78" s="37">
        <v>38017</v>
      </c>
      <c r="L78" s="38">
        <v>129.93017288928999</v>
      </c>
      <c r="M78" s="39">
        <v>116.52577567275701</v>
      </c>
      <c r="N78" s="39">
        <v>132.68103818023201</v>
      </c>
    </row>
    <row r="79" spans="11:14" x14ac:dyDescent="0.25">
      <c r="K79" s="37">
        <v>38046</v>
      </c>
      <c r="L79" s="38">
        <v>132.39304384723201</v>
      </c>
      <c r="M79" s="39">
        <v>118.84479531569001</v>
      </c>
      <c r="N79" s="39">
        <v>135.11718831575101</v>
      </c>
    </row>
    <row r="80" spans="11:14" x14ac:dyDescent="0.25">
      <c r="K80" s="37">
        <v>38077</v>
      </c>
      <c r="L80" s="38">
        <v>134.887863752925</v>
      </c>
      <c r="M80" s="39">
        <v>121.62378265256299</v>
      </c>
      <c r="N80" s="39">
        <v>137.50620242330399</v>
      </c>
    </row>
    <row r="81" spans="11:14" x14ac:dyDescent="0.25">
      <c r="K81" s="37">
        <v>38107</v>
      </c>
      <c r="L81" s="38">
        <v>137.444511677995</v>
      </c>
      <c r="M81" s="39">
        <v>123.593268051625</v>
      </c>
      <c r="N81" s="39">
        <v>140.11247288647201</v>
      </c>
    </row>
    <row r="82" spans="11:14" x14ac:dyDescent="0.25">
      <c r="K82" s="37">
        <v>38138</v>
      </c>
      <c r="L82" s="38">
        <v>139.058029823797</v>
      </c>
      <c r="M82" s="39">
        <v>123.87481258828799</v>
      </c>
      <c r="N82" s="39">
        <v>142.04309112537601</v>
      </c>
    </row>
    <row r="83" spans="11:14" x14ac:dyDescent="0.25">
      <c r="K83" s="37">
        <v>38168</v>
      </c>
      <c r="L83" s="38">
        <v>141.201897324453</v>
      </c>
      <c r="M83" s="39">
        <v>124.40892719446001</v>
      </c>
      <c r="N83" s="39">
        <v>144.52846831213299</v>
      </c>
    </row>
    <row r="84" spans="11:14" x14ac:dyDescent="0.25">
      <c r="K84" s="37">
        <v>38199</v>
      </c>
      <c r="L84" s="38">
        <v>143.185149755156</v>
      </c>
      <c r="M84" s="39">
        <v>125.230252227598</v>
      </c>
      <c r="N84" s="39">
        <v>146.81119147405801</v>
      </c>
    </row>
    <row r="85" spans="11:14" x14ac:dyDescent="0.25">
      <c r="K85" s="37">
        <v>38230</v>
      </c>
      <c r="L85" s="38">
        <v>145.37670810203599</v>
      </c>
      <c r="M85" s="39">
        <v>127.42166997653</v>
      </c>
      <c r="N85" s="39">
        <v>149.05194129223599</v>
      </c>
    </row>
    <row r="86" spans="11:14" x14ac:dyDescent="0.25">
      <c r="K86" s="37">
        <v>38260</v>
      </c>
      <c r="L86" s="38">
        <v>146.30575420334799</v>
      </c>
      <c r="M86" s="39">
        <v>128.855864089298</v>
      </c>
      <c r="N86" s="39">
        <v>149.95888545115301</v>
      </c>
    </row>
    <row r="87" spans="11:14" x14ac:dyDescent="0.25">
      <c r="K87" s="37">
        <v>38291</v>
      </c>
      <c r="L87" s="38">
        <v>145.96814183856799</v>
      </c>
      <c r="M87" s="39">
        <v>130.27273716289</v>
      </c>
      <c r="N87" s="39">
        <v>149.41584782494499</v>
      </c>
    </row>
    <row r="88" spans="11:14" x14ac:dyDescent="0.25">
      <c r="K88" s="37">
        <v>38321</v>
      </c>
      <c r="L88" s="38">
        <v>145.60224664446301</v>
      </c>
      <c r="M88" s="39">
        <v>129.66203493642701</v>
      </c>
      <c r="N88" s="39">
        <v>149.202400451118</v>
      </c>
    </row>
    <row r="89" spans="11:14" x14ac:dyDescent="0.25">
      <c r="K89" s="37">
        <v>38352</v>
      </c>
      <c r="L89" s="38">
        <v>146.701194628867</v>
      </c>
      <c r="M89" s="39">
        <v>130.297447550702</v>
      </c>
      <c r="N89" s="39">
        <v>150.42912500640401</v>
      </c>
    </row>
    <row r="90" spans="11:14" x14ac:dyDescent="0.25">
      <c r="K90" s="37">
        <v>38383</v>
      </c>
      <c r="L90" s="38">
        <v>149.64130125537801</v>
      </c>
      <c r="M90" s="39">
        <v>129.97525713605</v>
      </c>
      <c r="N90" s="39">
        <v>153.89473454317999</v>
      </c>
    </row>
    <row r="91" spans="11:14" x14ac:dyDescent="0.25">
      <c r="K91" s="37">
        <v>38411</v>
      </c>
      <c r="L91" s="38">
        <v>153.54243068823101</v>
      </c>
      <c r="M91" s="39">
        <v>132.946533962839</v>
      </c>
      <c r="N91" s="39">
        <v>157.88013233087901</v>
      </c>
    </row>
    <row r="92" spans="11:14" x14ac:dyDescent="0.25">
      <c r="K92" s="37">
        <v>38442</v>
      </c>
      <c r="L92" s="38">
        <v>156.95168598562401</v>
      </c>
      <c r="M92" s="39">
        <v>134.785742537403</v>
      </c>
      <c r="N92" s="39">
        <v>161.64564238924399</v>
      </c>
    </row>
    <row r="93" spans="11:14" x14ac:dyDescent="0.25">
      <c r="K93" s="37">
        <v>38472</v>
      </c>
      <c r="L93" s="38">
        <v>159.39476224315101</v>
      </c>
      <c r="M93" s="39">
        <v>137.56050625627</v>
      </c>
      <c r="N93" s="39">
        <v>164.196090505325</v>
      </c>
    </row>
    <row r="94" spans="11:14" x14ac:dyDescent="0.25">
      <c r="K94" s="37">
        <v>38503</v>
      </c>
      <c r="L94" s="38">
        <v>160.799299401913</v>
      </c>
      <c r="M94" s="39">
        <v>138.66008959440501</v>
      </c>
      <c r="N94" s="39">
        <v>165.926502918171</v>
      </c>
    </row>
    <row r="95" spans="11:14" x14ac:dyDescent="0.25">
      <c r="K95" s="37">
        <v>38533</v>
      </c>
      <c r="L95" s="38">
        <v>162.022694805669</v>
      </c>
      <c r="M95" s="39">
        <v>139.04464122441499</v>
      </c>
      <c r="N95" s="39">
        <v>167.58074343570701</v>
      </c>
    </row>
    <row r="96" spans="11:14" x14ac:dyDescent="0.25">
      <c r="K96" s="37">
        <v>38564</v>
      </c>
      <c r="L96" s="38">
        <v>163.42882491236901</v>
      </c>
      <c r="M96" s="39">
        <v>141.409449874372</v>
      </c>
      <c r="N96" s="39">
        <v>168.904229270321</v>
      </c>
    </row>
    <row r="97" spans="11:14" x14ac:dyDescent="0.25">
      <c r="K97" s="37">
        <v>38595</v>
      </c>
      <c r="L97" s="38">
        <v>165.85131641344699</v>
      </c>
      <c r="M97" s="39">
        <v>144.89878482439499</v>
      </c>
      <c r="N97" s="39">
        <v>171.091150842492</v>
      </c>
    </row>
    <row r="98" spans="11:14" x14ac:dyDescent="0.25">
      <c r="K98" s="37">
        <v>38625</v>
      </c>
      <c r="L98" s="38">
        <v>167.922684176313</v>
      </c>
      <c r="M98" s="39">
        <v>149.56436336347701</v>
      </c>
      <c r="N98" s="39">
        <v>172.351924127274</v>
      </c>
    </row>
    <row r="99" spans="11:14" x14ac:dyDescent="0.25">
      <c r="K99" s="37">
        <v>38656</v>
      </c>
      <c r="L99" s="38">
        <v>169.33517921748401</v>
      </c>
      <c r="M99" s="39">
        <v>150.42496644743099</v>
      </c>
      <c r="N99" s="39">
        <v>173.858985965659</v>
      </c>
    </row>
    <row r="100" spans="11:14" x14ac:dyDescent="0.25">
      <c r="K100" s="37">
        <v>38686</v>
      </c>
      <c r="L100" s="38">
        <v>169.17747137426599</v>
      </c>
      <c r="M100" s="39">
        <v>149.57455753607499</v>
      </c>
      <c r="N100" s="39">
        <v>173.86074912333601</v>
      </c>
    </row>
    <row r="101" spans="11:14" x14ac:dyDescent="0.25">
      <c r="K101" s="37">
        <v>38717</v>
      </c>
      <c r="L101" s="38">
        <v>170.46670667003499</v>
      </c>
      <c r="M101" s="39">
        <v>148.53362414099499</v>
      </c>
      <c r="N101" s="39">
        <v>175.83629257955701</v>
      </c>
    </row>
    <row r="102" spans="11:14" x14ac:dyDescent="0.25">
      <c r="K102" s="37">
        <v>38748</v>
      </c>
      <c r="L102" s="38">
        <v>172.170273668692</v>
      </c>
      <c r="M102" s="39">
        <v>149.80159563921299</v>
      </c>
      <c r="N102" s="39">
        <v>177.47142048842599</v>
      </c>
    </row>
    <row r="103" spans="11:14" x14ac:dyDescent="0.25">
      <c r="K103" s="37">
        <v>38776</v>
      </c>
      <c r="L103" s="38">
        <v>175.09477379903001</v>
      </c>
      <c r="M103" s="39">
        <v>152.747589877308</v>
      </c>
      <c r="N103" s="39">
        <v>180.14453686106199</v>
      </c>
    </row>
    <row r="104" spans="11:14" x14ac:dyDescent="0.25">
      <c r="K104" s="37">
        <v>38807</v>
      </c>
      <c r="L104" s="38">
        <v>176.05030311233699</v>
      </c>
      <c r="M104" s="39">
        <v>154.32542895939801</v>
      </c>
      <c r="N104" s="39">
        <v>180.72482995938699</v>
      </c>
    </row>
    <row r="105" spans="11:14" x14ac:dyDescent="0.25">
      <c r="K105" s="37">
        <v>38837</v>
      </c>
      <c r="L105" s="38">
        <v>177.31101863692001</v>
      </c>
      <c r="M105" s="39">
        <v>155.489741300888</v>
      </c>
      <c r="N105" s="39">
        <v>181.915771474716</v>
      </c>
    </row>
    <row r="106" spans="11:14" x14ac:dyDescent="0.25">
      <c r="K106" s="37">
        <v>38868</v>
      </c>
      <c r="L106" s="38">
        <v>177.779724733693</v>
      </c>
      <c r="M106" s="39">
        <v>154.857824628298</v>
      </c>
      <c r="N106" s="39">
        <v>182.69715584141699</v>
      </c>
    </row>
    <row r="107" spans="11:14" x14ac:dyDescent="0.25">
      <c r="K107" s="37">
        <v>38898</v>
      </c>
      <c r="L107" s="38">
        <v>179.461831815002</v>
      </c>
      <c r="M107" s="39">
        <v>155.66778178624099</v>
      </c>
      <c r="N107" s="39">
        <v>184.70139533181799</v>
      </c>
    </row>
    <row r="108" spans="11:14" x14ac:dyDescent="0.25">
      <c r="K108" s="37">
        <v>38929</v>
      </c>
      <c r="L108" s="38">
        <v>179.37731613532401</v>
      </c>
      <c r="M108" s="39">
        <v>155.10175380402401</v>
      </c>
      <c r="N108" s="39">
        <v>184.98121937613701</v>
      </c>
    </row>
    <row r="109" spans="11:14" x14ac:dyDescent="0.25">
      <c r="K109" s="37">
        <v>38960</v>
      </c>
      <c r="L109" s="38">
        <v>178.90294536937</v>
      </c>
      <c r="M109" s="39">
        <v>156.180520137429</v>
      </c>
      <c r="N109" s="39">
        <v>184.24017162913501</v>
      </c>
    </row>
    <row r="110" spans="11:14" x14ac:dyDescent="0.25">
      <c r="K110" s="37">
        <v>38990</v>
      </c>
      <c r="L110" s="38">
        <v>176.81402630556701</v>
      </c>
      <c r="M110" s="39">
        <v>155.04498475283501</v>
      </c>
      <c r="N110" s="39">
        <v>181.91361311459301</v>
      </c>
    </row>
    <row r="111" spans="11:14" x14ac:dyDescent="0.25">
      <c r="K111" s="37">
        <v>39021</v>
      </c>
      <c r="L111" s="38">
        <v>175.027758833332</v>
      </c>
      <c r="M111" s="39">
        <v>155.39468378284101</v>
      </c>
      <c r="N111" s="39">
        <v>179.43178636139399</v>
      </c>
    </row>
    <row r="112" spans="11:14" x14ac:dyDescent="0.25">
      <c r="K112" s="37">
        <v>39051</v>
      </c>
      <c r="L112" s="38">
        <v>174.967969643858</v>
      </c>
      <c r="M112" s="39">
        <v>155.65403325224699</v>
      </c>
      <c r="N112" s="39">
        <v>179.13851493404599</v>
      </c>
    </row>
    <row r="113" spans="11:14" x14ac:dyDescent="0.25">
      <c r="K113" s="37">
        <v>39082</v>
      </c>
      <c r="L113" s="38">
        <v>176.805643730247</v>
      </c>
      <c r="M113" s="39">
        <v>159.64943990850901</v>
      </c>
      <c r="N113" s="39">
        <v>180.291770722216</v>
      </c>
    </row>
    <row r="114" spans="11:14" x14ac:dyDescent="0.25">
      <c r="K114" s="37">
        <v>39113</v>
      </c>
      <c r="L114" s="38">
        <v>179.86180374507299</v>
      </c>
      <c r="M114" s="39">
        <v>162.72521221413399</v>
      </c>
      <c r="N114" s="39">
        <v>183.37198775592699</v>
      </c>
    </row>
    <row r="115" spans="11:14" x14ac:dyDescent="0.25">
      <c r="K115" s="37">
        <v>39141</v>
      </c>
      <c r="L115" s="38">
        <v>182.13290242772001</v>
      </c>
      <c r="M115" s="39">
        <v>166.4283979537</v>
      </c>
      <c r="N115" s="39">
        <v>185.339802694036</v>
      </c>
    </row>
    <row r="116" spans="11:14" x14ac:dyDescent="0.25">
      <c r="K116" s="37">
        <v>39172</v>
      </c>
      <c r="L116" s="38">
        <v>183.36543852405401</v>
      </c>
      <c r="M116" s="39">
        <v>166.154290655762</v>
      </c>
      <c r="N116" s="39">
        <v>187.064977596684</v>
      </c>
    </row>
    <row r="117" spans="11:14" x14ac:dyDescent="0.25">
      <c r="K117" s="37">
        <v>39202</v>
      </c>
      <c r="L117" s="38">
        <v>184.742123942521</v>
      </c>
      <c r="M117" s="39">
        <v>167.381305736337</v>
      </c>
      <c r="N117" s="39">
        <v>188.425314736079</v>
      </c>
    </row>
    <row r="118" spans="11:14" x14ac:dyDescent="0.25">
      <c r="K118" s="37">
        <v>39233</v>
      </c>
      <c r="L118" s="38">
        <v>185.042034429387</v>
      </c>
      <c r="M118" s="39">
        <v>166.41872967771599</v>
      </c>
      <c r="N118" s="39">
        <v>189.01556600935001</v>
      </c>
    </row>
    <row r="119" spans="11:14" x14ac:dyDescent="0.25">
      <c r="K119" s="37">
        <v>39263</v>
      </c>
      <c r="L119" s="38">
        <v>187.00686998052601</v>
      </c>
      <c r="M119" s="39">
        <v>169.325145519898</v>
      </c>
      <c r="N119" s="39">
        <v>190.649079179334</v>
      </c>
    </row>
    <row r="120" spans="11:14" x14ac:dyDescent="0.25">
      <c r="K120" s="37">
        <v>39294</v>
      </c>
      <c r="L120" s="38">
        <v>187.62056114320299</v>
      </c>
      <c r="M120" s="39">
        <v>169.57881427216401</v>
      </c>
      <c r="N120" s="39">
        <v>191.234906497168</v>
      </c>
    </row>
    <row r="121" spans="11:14" x14ac:dyDescent="0.25">
      <c r="K121" s="37">
        <v>39325</v>
      </c>
      <c r="L121" s="38">
        <v>189.285631234687</v>
      </c>
      <c r="M121" s="39">
        <v>171.06520033842199</v>
      </c>
      <c r="N121" s="39">
        <v>192.89410536443799</v>
      </c>
    </row>
    <row r="122" spans="11:14" x14ac:dyDescent="0.25">
      <c r="K122" s="37">
        <v>39355</v>
      </c>
      <c r="L122" s="38">
        <v>186.891394904382</v>
      </c>
      <c r="M122" s="39">
        <v>166.92056129195799</v>
      </c>
      <c r="N122" s="39">
        <v>190.93221608466001</v>
      </c>
    </row>
    <row r="123" spans="11:14" x14ac:dyDescent="0.25">
      <c r="K123" s="37">
        <v>39386</v>
      </c>
      <c r="L123" s="38">
        <v>182.77035373693201</v>
      </c>
      <c r="M123" s="39">
        <v>162.62528751427601</v>
      </c>
      <c r="N123" s="39">
        <v>187.02367453257401</v>
      </c>
    </row>
    <row r="124" spans="11:14" x14ac:dyDescent="0.25">
      <c r="K124" s="37">
        <v>39416</v>
      </c>
      <c r="L124" s="38">
        <v>178.68085196820499</v>
      </c>
      <c r="M124" s="39">
        <v>157.10299417442499</v>
      </c>
      <c r="N124" s="39">
        <v>183.29799581890501</v>
      </c>
    </row>
    <row r="125" spans="11:14" x14ac:dyDescent="0.25">
      <c r="K125" s="37">
        <v>39447</v>
      </c>
      <c r="L125" s="38">
        <v>178.33871703961401</v>
      </c>
      <c r="M125" s="39">
        <v>155.15394440517699</v>
      </c>
      <c r="N125" s="39">
        <v>183.17679875028799</v>
      </c>
    </row>
    <row r="126" spans="11:14" x14ac:dyDescent="0.25">
      <c r="K126" s="37">
        <v>39478</v>
      </c>
      <c r="L126" s="38">
        <v>180.43888038602</v>
      </c>
      <c r="M126" s="39">
        <v>155.22198009136599</v>
      </c>
      <c r="N126" s="39">
        <v>185.424678439058</v>
      </c>
    </row>
    <row r="127" spans="11:14" x14ac:dyDescent="0.25">
      <c r="K127" s="37">
        <v>39507</v>
      </c>
      <c r="L127" s="38">
        <v>181.33319611226301</v>
      </c>
      <c r="M127" s="39">
        <v>159.102835806711</v>
      </c>
      <c r="N127" s="39">
        <v>185.63941774730401</v>
      </c>
    </row>
    <row r="128" spans="11:14" x14ac:dyDescent="0.25">
      <c r="K128" s="37">
        <v>39538</v>
      </c>
      <c r="L128" s="38">
        <v>179.276550431006</v>
      </c>
      <c r="M128" s="39">
        <v>162.080100066836</v>
      </c>
      <c r="N128" s="39">
        <v>182.75984999321099</v>
      </c>
    </row>
    <row r="129" spans="11:14" x14ac:dyDescent="0.25">
      <c r="K129" s="37">
        <v>39568</v>
      </c>
      <c r="L129" s="38">
        <v>175.90593619078899</v>
      </c>
      <c r="M129" s="39">
        <v>160.77575864344999</v>
      </c>
      <c r="N129" s="39">
        <v>179.14076301963499</v>
      </c>
    </row>
    <row r="130" spans="11:14" x14ac:dyDescent="0.25">
      <c r="K130" s="37">
        <v>39599</v>
      </c>
      <c r="L130" s="38">
        <v>173.59581389306899</v>
      </c>
      <c r="M130" s="39">
        <v>156.31969296362999</v>
      </c>
      <c r="N130" s="39">
        <v>177.18958374855401</v>
      </c>
    </row>
    <row r="131" spans="11:14" x14ac:dyDescent="0.25">
      <c r="K131" s="37">
        <v>39629</v>
      </c>
      <c r="L131" s="38">
        <v>173.38105758179401</v>
      </c>
      <c r="M131" s="39">
        <v>153.12364220350699</v>
      </c>
      <c r="N131" s="39">
        <v>177.50335773280901</v>
      </c>
    </row>
    <row r="132" spans="11:14" x14ac:dyDescent="0.25">
      <c r="K132" s="37">
        <v>39660</v>
      </c>
      <c r="L132" s="38">
        <v>172.84553168577301</v>
      </c>
      <c r="M132" s="39">
        <v>154.04980372417899</v>
      </c>
      <c r="N132" s="39">
        <v>176.70554632312499</v>
      </c>
    </row>
    <row r="133" spans="11:14" x14ac:dyDescent="0.25">
      <c r="K133" s="37">
        <v>39691</v>
      </c>
      <c r="L133" s="38">
        <v>172.44795366918501</v>
      </c>
      <c r="M133" s="39">
        <v>155.74647311496099</v>
      </c>
      <c r="N133" s="39">
        <v>175.931825219975</v>
      </c>
    </row>
    <row r="134" spans="11:14" x14ac:dyDescent="0.25">
      <c r="K134" s="37">
        <v>39721</v>
      </c>
      <c r="L134" s="38">
        <v>168.87789647208501</v>
      </c>
      <c r="M134" s="39">
        <v>154.30033098939799</v>
      </c>
      <c r="N134" s="39">
        <v>171.90714000271601</v>
      </c>
    </row>
    <row r="135" spans="11:14" x14ac:dyDescent="0.25">
      <c r="K135" s="37">
        <v>39752</v>
      </c>
      <c r="L135" s="38">
        <v>165.60228668175799</v>
      </c>
      <c r="M135" s="39">
        <v>147.08790462273799</v>
      </c>
      <c r="N135" s="39">
        <v>169.06209407622799</v>
      </c>
    </row>
    <row r="136" spans="11:14" x14ac:dyDescent="0.25">
      <c r="K136" s="37">
        <v>39782</v>
      </c>
      <c r="L136" s="38">
        <v>159.28051556407701</v>
      </c>
      <c r="M136" s="39">
        <v>139.19388096272999</v>
      </c>
      <c r="N136" s="39">
        <v>162.785265738677</v>
      </c>
    </row>
    <row r="137" spans="11:14" x14ac:dyDescent="0.25">
      <c r="K137" s="37">
        <v>39813</v>
      </c>
      <c r="L137" s="38">
        <v>156.12314530586301</v>
      </c>
      <c r="M137" s="39">
        <v>135.50580890529099</v>
      </c>
      <c r="N137" s="39">
        <v>159.613879744271</v>
      </c>
    </row>
    <row r="138" spans="11:14" x14ac:dyDescent="0.25">
      <c r="K138" s="37">
        <v>39844</v>
      </c>
      <c r="L138" s="38">
        <v>151.25142901456499</v>
      </c>
      <c r="M138" s="39">
        <v>133.15467431979201</v>
      </c>
      <c r="N138" s="39">
        <v>154.388773802809</v>
      </c>
    </row>
    <row r="139" spans="11:14" x14ac:dyDescent="0.25">
      <c r="K139" s="37">
        <v>39872</v>
      </c>
      <c r="L139" s="38">
        <v>148.848157485157</v>
      </c>
      <c r="M139" s="39">
        <v>128.869094346552</v>
      </c>
      <c r="N139" s="39">
        <v>152.428197457788</v>
      </c>
    </row>
    <row r="140" spans="11:14" x14ac:dyDescent="0.25">
      <c r="K140" s="37">
        <v>39903</v>
      </c>
      <c r="L140" s="38">
        <v>144.44734898867199</v>
      </c>
      <c r="M140" s="39">
        <v>120.35545549024199</v>
      </c>
      <c r="N140" s="39">
        <v>148.62673972594499</v>
      </c>
    </row>
    <row r="141" spans="11:14" x14ac:dyDescent="0.25">
      <c r="K141" s="37">
        <v>39933</v>
      </c>
      <c r="L141" s="38">
        <v>142.13691541341399</v>
      </c>
      <c r="M141" s="39">
        <v>115.303812926722</v>
      </c>
      <c r="N141" s="39">
        <v>146.71668180360399</v>
      </c>
    </row>
    <row r="142" spans="11:14" x14ac:dyDescent="0.25">
      <c r="K142" s="37">
        <v>39964</v>
      </c>
      <c r="L142" s="38">
        <v>140.28970697287701</v>
      </c>
      <c r="M142" s="39">
        <v>111.497028192654</v>
      </c>
      <c r="N142" s="39">
        <v>144.96181970005901</v>
      </c>
    </row>
    <row r="143" spans="11:14" x14ac:dyDescent="0.25">
      <c r="K143" s="37">
        <v>39994</v>
      </c>
      <c r="L143" s="38">
        <v>141.00384514630099</v>
      </c>
      <c r="M143" s="39">
        <v>111.98311442855901</v>
      </c>
      <c r="N143" s="39">
        <v>145.84454648115701</v>
      </c>
    </row>
    <row r="144" spans="11:14" x14ac:dyDescent="0.25">
      <c r="K144" s="37">
        <v>40025</v>
      </c>
      <c r="L144" s="38">
        <v>141.096274336215</v>
      </c>
      <c r="M144" s="39">
        <v>111.28671482253399</v>
      </c>
      <c r="N144" s="39">
        <v>146.43788596797901</v>
      </c>
    </row>
    <row r="145" spans="11:14" x14ac:dyDescent="0.25">
      <c r="K145" s="37">
        <v>40056</v>
      </c>
      <c r="L145" s="38">
        <v>139.734541328722</v>
      </c>
      <c r="M145" s="39">
        <v>108.779588844521</v>
      </c>
      <c r="N145" s="39">
        <v>146.02453872700301</v>
      </c>
    </row>
    <row r="146" spans="11:14" x14ac:dyDescent="0.25">
      <c r="K146" s="37">
        <v>40086</v>
      </c>
      <c r="L146" s="38">
        <v>135.85704912074701</v>
      </c>
      <c r="M146" s="39">
        <v>105.15034620815</v>
      </c>
      <c r="N146" s="39">
        <v>142.725009807025</v>
      </c>
    </row>
    <row r="147" spans="11:14" x14ac:dyDescent="0.25">
      <c r="K147" s="37">
        <v>40117</v>
      </c>
      <c r="L147" s="38">
        <v>131.30487210906301</v>
      </c>
      <c r="M147" s="39">
        <v>102.02415908726201</v>
      </c>
      <c r="N147" s="39">
        <v>137.96220213305401</v>
      </c>
    </row>
    <row r="148" spans="11:14" x14ac:dyDescent="0.25">
      <c r="K148" s="37">
        <v>40147</v>
      </c>
      <c r="L148" s="38">
        <v>129.817355403991</v>
      </c>
      <c r="M148" s="39">
        <v>103.270108412922</v>
      </c>
      <c r="N148" s="39">
        <v>135.49578654586199</v>
      </c>
    </row>
    <row r="149" spans="11:14" x14ac:dyDescent="0.25">
      <c r="K149" s="37">
        <v>40178</v>
      </c>
      <c r="L149" s="38">
        <v>130.30409939056901</v>
      </c>
      <c r="M149" s="39">
        <v>104.97072702692201</v>
      </c>
      <c r="N149" s="39">
        <v>135.23516096156999</v>
      </c>
    </row>
    <row r="150" spans="11:14" x14ac:dyDescent="0.25">
      <c r="K150" s="37">
        <v>40209</v>
      </c>
      <c r="L150" s="38">
        <v>132.28441517713699</v>
      </c>
      <c r="M150" s="39">
        <v>105.721778473054</v>
      </c>
      <c r="N150" s="39">
        <v>137.067909532919</v>
      </c>
    </row>
    <row r="151" spans="11:14" x14ac:dyDescent="0.25">
      <c r="K151" s="37">
        <v>40237</v>
      </c>
      <c r="L151" s="38">
        <v>133.14349609511601</v>
      </c>
      <c r="M151" s="39">
        <v>103.47930837573</v>
      </c>
      <c r="N151" s="39">
        <v>138.431760686589</v>
      </c>
    </row>
    <row r="152" spans="11:14" x14ac:dyDescent="0.25">
      <c r="K152" s="37">
        <v>40268</v>
      </c>
      <c r="L152" s="38">
        <v>132.58846376031499</v>
      </c>
      <c r="M152" s="39">
        <v>102.458840589806</v>
      </c>
      <c r="N152" s="39">
        <v>138.14503016754699</v>
      </c>
    </row>
    <row r="153" spans="11:14" x14ac:dyDescent="0.25">
      <c r="K153" s="37">
        <v>40298</v>
      </c>
      <c r="L153" s="38">
        <v>130.04225234764399</v>
      </c>
      <c r="M153" s="39">
        <v>104.57068327731299</v>
      </c>
      <c r="N153" s="39">
        <v>134.95490573255199</v>
      </c>
    </row>
    <row r="154" spans="11:14" x14ac:dyDescent="0.25">
      <c r="K154" s="37">
        <v>40329</v>
      </c>
      <c r="L154" s="38">
        <v>126.350242975429</v>
      </c>
      <c r="M154" s="39">
        <v>106.292518107391</v>
      </c>
      <c r="N154" s="39">
        <v>130.386846751815</v>
      </c>
    </row>
    <row r="155" spans="11:14" x14ac:dyDescent="0.25">
      <c r="K155" s="37">
        <v>40359</v>
      </c>
      <c r="L155" s="38">
        <v>124.293911164025</v>
      </c>
      <c r="M155" s="39">
        <v>107.225800170253</v>
      </c>
      <c r="N155" s="39">
        <v>127.788173464499</v>
      </c>
    </row>
    <row r="156" spans="11:14" x14ac:dyDescent="0.25">
      <c r="K156" s="37">
        <v>40390</v>
      </c>
      <c r="L156" s="38">
        <v>124.29612380119499</v>
      </c>
      <c r="M156" s="39">
        <v>105.314530111888</v>
      </c>
      <c r="N156" s="39">
        <v>128.327206258909</v>
      </c>
    </row>
    <row r="157" spans="11:14" x14ac:dyDescent="0.25">
      <c r="K157" s="37">
        <v>40421</v>
      </c>
      <c r="L157" s="38">
        <v>125.627724941526</v>
      </c>
      <c r="M157" s="39">
        <v>104.551078146458</v>
      </c>
      <c r="N157" s="39">
        <v>130.13706169532901</v>
      </c>
    </row>
    <row r="158" spans="11:14" x14ac:dyDescent="0.25">
      <c r="K158" s="37">
        <v>40451</v>
      </c>
      <c r="L158" s="38">
        <v>125.284513451268</v>
      </c>
      <c r="M158" s="39">
        <v>103.61386090278</v>
      </c>
      <c r="N158" s="39">
        <v>130.00848198900701</v>
      </c>
    </row>
    <row r="159" spans="11:14" x14ac:dyDescent="0.25">
      <c r="K159" s="37">
        <v>40482</v>
      </c>
      <c r="L159" s="38">
        <v>123.903016527926</v>
      </c>
      <c r="M159" s="39">
        <v>106.028311950128</v>
      </c>
      <c r="N159" s="39">
        <v>127.558772385865</v>
      </c>
    </row>
    <row r="160" spans="11:14" x14ac:dyDescent="0.25">
      <c r="K160" s="37">
        <v>40512</v>
      </c>
      <c r="L160" s="38">
        <v>122.741762077052</v>
      </c>
      <c r="M160" s="39">
        <v>109.230482073785</v>
      </c>
      <c r="N160" s="39">
        <v>125.278369384014</v>
      </c>
    </row>
    <row r="161" spans="11:14" x14ac:dyDescent="0.25">
      <c r="K161" s="37">
        <v>40543</v>
      </c>
      <c r="L161" s="38">
        <v>123.494352381383</v>
      </c>
      <c r="M161" s="39">
        <v>113.350880107568</v>
      </c>
      <c r="N161" s="39">
        <v>125.107683034543</v>
      </c>
    </row>
    <row r="162" spans="11:14" x14ac:dyDescent="0.25">
      <c r="K162" s="37">
        <v>40574</v>
      </c>
      <c r="L162" s="38">
        <v>123.22451475030201</v>
      </c>
      <c r="M162" s="39">
        <v>113.96708435981699</v>
      </c>
      <c r="N162" s="39">
        <v>124.670123919885</v>
      </c>
    </row>
    <row r="163" spans="11:14" x14ac:dyDescent="0.25">
      <c r="K163" s="37">
        <v>40602</v>
      </c>
      <c r="L163" s="38">
        <v>122.258733492659</v>
      </c>
      <c r="M163" s="39">
        <v>109.848460832706</v>
      </c>
      <c r="N163" s="39">
        <v>124.533216069437</v>
      </c>
    </row>
    <row r="164" spans="11:14" x14ac:dyDescent="0.25">
      <c r="K164" s="37">
        <v>40633</v>
      </c>
      <c r="L164" s="38">
        <v>120.692455197527</v>
      </c>
      <c r="M164" s="39">
        <v>105.021447060433</v>
      </c>
      <c r="N164" s="39">
        <v>123.795496392971</v>
      </c>
    </row>
    <row r="165" spans="11:14" x14ac:dyDescent="0.25">
      <c r="K165" s="37">
        <v>40663</v>
      </c>
      <c r="L165" s="38">
        <v>120.873331761861</v>
      </c>
      <c r="M165" s="39">
        <v>103.135097439774</v>
      </c>
      <c r="N165" s="39">
        <v>124.55900050432901</v>
      </c>
    </row>
    <row r="166" spans="11:14" x14ac:dyDescent="0.25">
      <c r="K166" s="37">
        <v>40694</v>
      </c>
      <c r="L166" s="38">
        <v>121.27020422560101</v>
      </c>
      <c r="M166" s="39">
        <v>105.03751433415999</v>
      </c>
      <c r="N166" s="39">
        <v>124.581070223452</v>
      </c>
    </row>
    <row r="167" spans="11:14" x14ac:dyDescent="0.25">
      <c r="K167" s="37">
        <v>40724</v>
      </c>
      <c r="L167" s="38">
        <v>121.343918312976</v>
      </c>
      <c r="M167" s="39">
        <v>106.661801250601</v>
      </c>
      <c r="N167" s="39">
        <v>124.308109889286</v>
      </c>
    </row>
    <row r="168" spans="11:14" x14ac:dyDescent="0.25">
      <c r="K168" s="37">
        <v>40755</v>
      </c>
      <c r="L168" s="38">
        <v>121.19740276002101</v>
      </c>
      <c r="M168" s="39">
        <v>109.382915195047</v>
      </c>
      <c r="N168" s="39">
        <v>123.55998167956299</v>
      </c>
    </row>
    <row r="169" spans="11:14" x14ac:dyDescent="0.25">
      <c r="K169" s="37">
        <v>40786</v>
      </c>
      <c r="L169" s="38">
        <v>122.440630069718</v>
      </c>
      <c r="M169" s="39">
        <v>111.236763851801</v>
      </c>
      <c r="N169" s="39">
        <v>124.70543276939399</v>
      </c>
    </row>
    <row r="170" spans="11:14" x14ac:dyDescent="0.25">
      <c r="K170" s="37">
        <v>40816</v>
      </c>
      <c r="L170" s="38">
        <v>123.912574638659</v>
      </c>
      <c r="M170" s="39">
        <v>113.525661106586</v>
      </c>
      <c r="N170" s="39">
        <v>125.89182063711699</v>
      </c>
    </row>
    <row r="171" spans="11:14" x14ac:dyDescent="0.25">
      <c r="K171" s="37">
        <v>40847</v>
      </c>
      <c r="L171" s="38">
        <v>125.33558616705901</v>
      </c>
      <c r="M171" s="39">
        <v>115.97937328402099</v>
      </c>
      <c r="N171" s="39">
        <v>127.00800420744299</v>
      </c>
    </row>
    <row r="172" spans="11:14" x14ac:dyDescent="0.25">
      <c r="K172" s="37">
        <v>40877</v>
      </c>
      <c r="L172" s="38">
        <v>125.167073194827</v>
      </c>
      <c r="M172" s="39">
        <v>116.818398123571</v>
      </c>
      <c r="N172" s="39">
        <v>126.566628556854</v>
      </c>
    </row>
    <row r="173" spans="11:14" x14ac:dyDescent="0.25">
      <c r="K173" s="37">
        <v>40908</v>
      </c>
      <c r="L173" s="38">
        <v>124.514702247522</v>
      </c>
      <c r="M173" s="39">
        <v>116.457450819348</v>
      </c>
      <c r="N173" s="39">
        <v>125.799394298762</v>
      </c>
    </row>
    <row r="174" spans="11:14" x14ac:dyDescent="0.25">
      <c r="K174" s="37">
        <v>40939</v>
      </c>
      <c r="L174" s="38">
        <v>122.943068047119</v>
      </c>
      <c r="M174" s="39">
        <v>113.243348170941</v>
      </c>
      <c r="N174" s="39">
        <v>124.57782529132</v>
      </c>
    </row>
    <row r="175" spans="11:14" x14ac:dyDescent="0.25">
      <c r="K175" s="37">
        <v>40968</v>
      </c>
      <c r="L175" s="38">
        <v>121.214566571527</v>
      </c>
      <c r="M175" s="39">
        <v>110.903394703968</v>
      </c>
      <c r="N175" s="39">
        <v>123.030399130032</v>
      </c>
    </row>
    <row r="176" spans="11:14" x14ac:dyDescent="0.25">
      <c r="K176" s="37">
        <v>40999</v>
      </c>
      <c r="L176" s="38">
        <v>121.55743040714501</v>
      </c>
      <c r="M176" s="39">
        <v>110.369158295622</v>
      </c>
      <c r="N176" s="39">
        <v>123.64611193042499</v>
      </c>
    </row>
    <row r="177" spans="11:14" x14ac:dyDescent="0.25">
      <c r="K177" s="37">
        <v>41029</v>
      </c>
      <c r="L177" s="38">
        <v>122.34530277053599</v>
      </c>
      <c r="M177" s="39">
        <v>111.826201188684</v>
      </c>
      <c r="N177" s="39">
        <v>124.365826694386</v>
      </c>
    </row>
    <row r="178" spans="11:14" x14ac:dyDescent="0.25">
      <c r="K178" s="37">
        <v>41060</v>
      </c>
      <c r="L178" s="38">
        <v>124.19501165906399</v>
      </c>
      <c r="M178" s="39">
        <v>113.04463776354901</v>
      </c>
      <c r="N178" s="39">
        <v>126.437478260833</v>
      </c>
    </row>
    <row r="179" spans="11:14" x14ac:dyDescent="0.25">
      <c r="K179" s="37">
        <v>41090</v>
      </c>
      <c r="L179" s="38">
        <v>124.94739049402099</v>
      </c>
      <c r="M179" s="39">
        <v>114.04881034500001</v>
      </c>
      <c r="N179" s="39">
        <v>127.134939736128</v>
      </c>
    </row>
    <row r="180" spans="11:14" x14ac:dyDescent="0.25">
      <c r="K180" s="37">
        <v>41121</v>
      </c>
      <c r="L180" s="38">
        <v>126.24294544522201</v>
      </c>
      <c r="M180" s="39">
        <v>116.653328486121</v>
      </c>
      <c r="N180" s="39">
        <v>128.12872572795601</v>
      </c>
    </row>
    <row r="181" spans="11:14" x14ac:dyDescent="0.25">
      <c r="K181" s="37">
        <v>41152</v>
      </c>
      <c r="L181" s="38">
        <v>127.11408949934101</v>
      </c>
      <c r="M181" s="39">
        <v>119.47329016745201</v>
      </c>
      <c r="N181" s="39">
        <v>128.50584575284901</v>
      </c>
    </row>
    <row r="182" spans="11:14" x14ac:dyDescent="0.25">
      <c r="K182" s="37">
        <v>41182</v>
      </c>
      <c r="L182" s="38">
        <v>127.96262891668999</v>
      </c>
      <c r="M182" s="39">
        <v>120.23699440591599</v>
      </c>
      <c r="N182" s="39">
        <v>129.33957489346301</v>
      </c>
    </row>
    <row r="183" spans="11:14" x14ac:dyDescent="0.25">
      <c r="K183" s="37">
        <v>41213</v>
      </c>
      <c r="L183" s="38">
        <v>129.21775791044399</v>
      </c>
      <c r="M183" s="39">
        <v>119.28117135869699</v>
      </c>
      <c r="N183" s="39">
        <v>131.02394700759999</v>
      </c>
    </row>
    <row r="184" spans="11:14" x14ac:dyDescent="0.25">
      <c r="K184" s="37">
        <v>41243</v>
      </c>
      <c r="L184" s="38">
        <v>130.314403932126</v>
      </c>
      <c r="M184" s="39">
        <v>116.869944159639</v>
      </c>
      <c r="N184" s="39">
        <v>132.81501772987301</v>
      </c>
    </row>
    <row r="185" spans="11:14" x14ac:dyDescent="0.25">
      <c r="K185" s="37">
        <v>41274</v>
      </c>
      <c r="L185" s="38">
        <v>131.58347277512499</v>
      </c>
      <c r="M185" s="39">
        <v>117.206177451408</v>
      </c>
      <c r="N185" s="39">
        <v>134.26546883499699</v>
      </c>
    </row>
    <row r="186" spans="11:14" x14ac:dyDescent="0.25">
      <c r="K186" s="37">
        <v>41305</v>
      </c>
      <c r="L186" s="38">
        <v>130.82852441741699</v>
      </c>
      <c r="M186" s="39">
        <v>116.102006563391</v>
      </c>
      <c r="N186" s="39">
        <v>133.49365958383399</v>
      </c>
    </row>
    <row r="187" spans="11:14" x14ac:dyDescent="0.25">
      <c r="K187" s="37">
        <v>41333</v>
      </c>
      <c r="L187" s="38">
        <v>130.094649380991</v>
      </c>
      <c r="M187" s="39">
        <v>119.592161543929</v>
      </c>
      <c r="N187" s="39">
        <v>131.96644577972</v>
      </c>
    </row>
    <row r="188" spans="11:14" x14ac:dyDescent="0.25">
      <c r="K188" s="37">
        <v>41364</v>
      </c>
      <c r="L188" s="38">
        <v>129.51872065060499</v>
      </c>
      <c r="M188" s="39">
        <v>122.56355549720899</v>
      </c>
      <c r="N188" s="39">
        <v>130.75666120744799</v>
      </c>
    </row>
    <row r="189" spans="11:14" x14ac:dyDescent="0.25">
      <c r="K189" s="37">
        <v>41394</v>
      </c>
      <c r="L189" s="38">
        <v>131.63373266380401</v>
      </c>
      <c r="M189" s="39">
        <v>128.062074986395</v>
      </c>
      <c r="N189" s="39">
        <v>132.20024742523799</v>
      </c>
    </row>
    <row r="190" spans="11:14" x14ac:dyDescent="0.25">
      <c r="K190" s="37">
        <v>41425</v>
      </c>
      <c r="L190" s="38">
        <v>133.72196987748899</v>
      </c>
      <c r="M190" s="39">
        <v>128.85179057914701</v>
      </c>
      <c r="N190" s="39">
        <v>134.451010190163</v>
      </c>
    </row>
    <row r="191" spans="11:14" x14ac:dyDescent="0.25">
      <c r="K191" s="37">
        <v>41455</v>
      </c>
      <c r="L191" s="38">
        <v>135.92031983896601</v>
      </c>
      <c r="M191" s="39">
        <v>128.55465453570099</v>
      </c>
      <c r="N191" s="39">
        <v>137.034353546224</v>
      </c>
    </row>
    <row r="192" spans="11:14" x14ac:dyDescent="0.25">
      <c r="K192" s="37">
        <v>41486</v>
      </c>
      <c r="L192" s="38">
        <v>136.61668892851</v>
      </c>
      <c r="M192" s="39">
        <v>125.813631992154</v>
      </c>
      <c r="N192" s="39">
        <v>138.46217180754101</v>
      </c>
    </row>
    <row r="193" spans="11:14" x14ac:dyDescent="0.25">
      <c r="K193" s="37">
        <v>41517</v>
      </c>
      <c r="L193" s="38">
        <v>137.609285739011</v>
      </c>
      <c r="M193" s="39">
        <v>125.57850864121799</v>
      </c>
      <c r="N193" s="39">
        <v>139.78871607642199</v>
      </c>
    </row>
    <row r="194" spans="11:14" x14ac:dyDescent="0.25">
      <c r="K194" s="37">
        <v>41547</v>
      </c>
      <c r="L194" s="38">
        <v>138.44716400376899</v>
      </c>
      <c r="M194" s="39">
        <v>125.644890935788</v>
      </c>
      <c r="N194" s="39">
        <v>140.80682217315999</v>
      </c>
    </row>
    <row r="195" spans="11:14" x14ac:dyDescent="0.25">
      <c r="K195" s="37">
        <v>41578</v>
      </c>
      <c r="L195" s="38">
        <v>138.900396133247</v>
      </c>
      <c r="M195" s="39">
        <v>127.254934648816</v>
      </c>
      <c r="N195" s="39">
        <v>141.00802398987099</v>
      </c>
    </row>
    <row r="196" spans="11:14" x14ac:dyDescent="0.25">
      <c r="K196" s="37">
        <v>41608</v>
      </c>
      <c r="L196" s="38">
        <v>139.461639427341</v>
      </c>
      <c r="M196" s="39">
        <v>128.89601833761699</v>
      </c>
      <c r="N196" s="39">
        <v>141.254774012019</v>
      </c>
    </row>
    <row r="197" spans="11:14" x14ac:dyDescent="0.25">
      <c r="K197" s="37">
        <v>41639</v>
      </c>
      <c r="L197" s="38">
        <v>140.69743357066099</v>
      </c>
      <c r="M197" s="39">
        <v>131.00403073755899</v>
      </c>
      <c r="N197" s="39">
        <v>142.29950417826299</v>
      </c>
    </row>
    <row r="198" spans="11:14" x14ac:dyDescent="0.25">
      <c r="K198" s="37">
        <v>41670</v>
      </c>
      <c r="L198" s="38">
        <v>143.60622701315199</v>
      </c>
      <c r="M198" s="39">
        <v>134.635994976685</v>
      </c>
      <c r="N198" s="39">
        <v>145.05067500688099</v>
      </c>
    </row>
    <row r="199" spans="11:14" x14ac:dyDescent="0.25">
      <c r="K199" s="37">
        <v>41698</v>
      </c>
      <c r="L199" s="38">
        <v>145.254789522717</v>
      </c>
      <c r="M199" s="39">
        <v>138.55768134495099</v>
      </c>
      <c r="N199" s="39">
        <v>146.345818447743</v>
      </c>
    </row>
    <row r="200" spans="11:14" x14ac:dyDescent="0.25">
      <c r="K200" s="37">
        <v>41729</v>
      </c>
      <c r="L200" s="38">
        <v>146.20400483819199</v>
      </c>
      <c r="M200" s="39">
        <v>140.354230734504</v>
      </c>
      <c r="N200" s="39">
        <v>147.10540123865999</v>
      </c>
    </row>
    <row r="201" spans="11:14" x14ac:dyDescent="0.25">
      <c r="K201" s="37">
        <v>41759</v>
      </c>
      <c r="L201" s="38">
        <v>145.96609050231601</v>
      </c>
      <c r="M201" s="39">
        <v>140.156434481731</v>
      </c>
      <c r="N201" s="39">
        <v>146.89386954927599</v>
      </c>
    </row>
    <row r="202" spans="11:14" x14ac:dyDescent="0.25">
      <c r="K202" s="37">
        <v>41790</v>
      </c>
      <c r="L202" s="38">
        <v>147.58027864016799</v>
      </c>
      <c r="M202" s="39">
        <v>139.89408628126699</v>
      </c>
      <c r="N202" s="39">
        <v>148.79190707317801</v>
      </c>
    </row>
    <row r="203" spans="11:14" x14ac:dyDescent="0.25">
      <c r="K203" s="37">
        <v>41820</v>
      </c>
      <c r="L203" s="38">
        <v>149.73713832747799</v>
      </c>
      <c r="M203" s="39">
        <v>140.74426215640599</v>
      </c>
      <c r="N203" s="39">
        <v>151.14474855975001</v>
      </c>
    </row>
    <row r="204" spans="11:14" x14ac:dyDescent="0.25">
      <c r="K204" s="37">
        <v>41851</v>
      </c>
      <c r="L204" s="38">
        <v>152.74662183169499</v>
      </c>
      <c r="M204" s="39">
        <v>142.62747417249301</v>
      </c>
      <c r="N204" s="39">
        <v>154.32863387312401</v>
      </c>
    </row>
    <row r="205" spans="11:14" x14ac:dyDescent="0.25">
      <c r="K205" s="37">
        <v>41882</v>
      </c>
      <c r="L205" s="38">
        <v>155.13141001011999</v>
      </c>
      <c r="M205" s="39">
        <v>144.640012287432</v>
      </c>
      <c r="N205" s="39">
        <v>156.82039186374001</v>
      </c>
    </row>
    <row r="206" spans="11:14" x14ac:dyDescent="0.25">
      <c r="K206" s="37">
        <v>41912</v>
      </c>
      <c r="L206" s="38">
        <v>157.197575592318</v>
      </c>
      <c r="M206" s="39">
        <v>147.23327253839199</v>
      </c>
      <c r="N206" s="39">
        <v>158.742623952575</v>
      </c>
    </row>
    <row r="207" spans="11:14" x14ac:dyDescent="0.25">
      <c r="K207" s="37">
        <v>41943</v>
      </c>
      <c r="L207" s="38">
        <v>158.096987137116</v>
      </c>
      <c r="M207" s="39">
        <v>148.02837337315501</v>
      </c>
      <c r="N207" s="39">
        <v>159.68467747211201</v>
      </c>
    </row>
    <row r="208" spans="11:14" x14ac:dyDescent="0.25">
      <c r="K208" s="37">
        <v>41973</v>
      </c>
      <c r="L208" s="38">
        <v>159.45118907766499</v>
      </c>
      <c r="M208" s="39">
        <v>150.50170380720701</v>
      </c>
      <c r="N208" s="39">
        <v>161.266064294362</v>
      </c>
    </row>
    <row r="209" spans="11:14" x14ac:dyDescent="0.25">
      <c r="K209" s="37">
        <v>42004</v>
      </c>
      <c r="L209" s="38">
        <v>159.644133690014</v>
      </c>
      <c r="M209" s="39">
        <v>151.674506137316</v>
      </c>
      <c r="N209" s="39">
        <v>160.65985631467601</v>
      </c>
    </row>
    <row r="210" spans="11:14" x14ac:dyDescent="0.25">
      <c r="K210" s="37">
        <v>42035</v>
      </c>
      <c r="L210" s="38">
        <v>161.05780181684599</v>
      </c>
      <c r="M210" s="39">
        <v>155.04461064943601</v>
      </c>
      <c r="N210" s="39">
        <v>161.67744670054901</v>
      </c>
    </row>
    <row r="211" spans="11:14" x14ac:dyDescent="0.25">
      <c r="K211" s="37">
        <v>42063</v>
      </c>
      <c r="L211" s="38">
        <v>161.260395232213</v>
      </c>
      <c r="M211" s="39">
        <v>156.20882959978101</v>
      </c>
      <c r="N211" s="39">
        <v>161.891569838126</v>
      </c>
    </row>
    <row r="212" spans="11:14" x14ac:dyDescent="0.25">
      <c r="K212" s="37">
        <v>42094</v>
      </c>
      <c r="L212" s="38">
        <v>162.79276861592601</v>
      </c>
      <c r="M212" s="39">
        <v>158.74398145747199</v>
      </c>
      <c r="N212" s="39">
        <v>163.42168002515101</v>
      </c>
    </row>
    <row r="213" spans="11:14" x14ac:dyDescent="0.25">
      <c r="K213" s="37">
        <v>42124</v>
      </c>
      <c r="L213" s="38">
        <v>163.87718128652401</v>
      </c>
      <c r="M213" s="39">
        <v>158.99826802355301</v>
      </c>
      <c r="N213" s="39">
        <v>164.67528547984099</v>
      </c>
    </row>
    <row r="214" spans="11:14" x14ac:dyDescent="0.25">
      <c r="K214" s="37">
        <v>42155</v>
      </c>
      <c r="L214" s="38">
        <v>167.41852208023201</v>
      </c>
      <c r="M214" s="39">
        <v>161.253656449913</v>
      </c>
      <c r="N214" s="39">
        <v>168.253886419297</v>
      </c>
    </row>
    <row r="215" spans="11:14" x14ac:dyDescent="0.25">
      <c r="K215" s="37">
        <v>42185</v>
      </c>
      <c r="L215" s="38">
        <v>169.69840014865801</v>
      </c>
      <c r="M215" s="39">
        <v>160.84068543604801</v>
      </c>
      <c r="N215" s="39">
        <v>170.95430985845601</v>
      </c>
    </row>
    <row r="216" spans="11:14" x14ac:dyDescent="0.25">
      <c r="K216" s="37">
        <v>42216</v>
      </c>
      <c r="L216" s="38">
        <v>171.32569393349701</v>
      </c>
      <c r="M216" s="39">
        <v>161.170114068495</v>
      </c>
      <c r="N216" s="39">
        <v>172.858781874247</v>
      </c>
    </row>
    <row r="217" spans="11:14" x14ac:dyDescent="0.25">
      <c r="K217" s="37">
        <v>42247</v>
      </c>
      <c r="L217" s="38">
        <v>171.94767283832499</v>
      </c>
      <c r="M217" s="39">
        <v>163.96718365463201</v>
      </c>
      <c r="N217" s="39">
        <v>173.07952397782699</v>
      </c>
    </row>
    <row r="218" spans="11:14" x14ac:dyDescent="0.25">
      <c r="K218" s="37">
        <v>42277</v>
      </c>
      <c r="L218" s="38">
        <v>172.65010743994799</v>
      </c>
      <c r="M218" s="39">
        <v>165.59224018219999</v>
      </c>
      <c r="N218" s="39">
        <v>173.55623108767699</v>
      </c>
    </row>
    <row r="219" spans="11:14" x14ac:dyDescent="0.25">
      <c r="K219" s="37">
        <v>42308</v>
      </c>
      <c r="L219" s="38">
        <v>172.76949404527201</v>
      </c>
      <c r="M219" s="39">
        <v>165.903844900123</v>
      </c>
      <c r="N219" s="39">
        <v>173.632748122137</v>
      </c>
    </row>
    <row r="220" spans="11:14" x14ac:dyDescent="0.25">
      <c r="K220" s="37">
        <v>42338</v>
      </c>
      <c r="L220" s="38">
        <v>173.50163362254901</v>
      </c>
      <c r="M220" s="39">
        <v>163.99646041917001</v>
      </c>
      <c r="N220" s="39">
        <v>174.92169392229599</v>
      </c>
    </row>
    <row r="221" spans="11:14" x14ac:dyDescent="0.25">
      <c r="K221" s="37">
        <v>42369</v>
      </c>
      <c r="L221" s="38">
        <v>174.92415293227501</v>
      </c>
      <c r="M221" s="39">
        <v>164.25152649011201</v>
      </c>
      <c r="N221" s="39">
        <v>176.56557010917601</v>
      </c>
    </row>
    <row r="222" spans="11:14" x14ac:dyDescent="0.25">
      <c r="K222" s="37">
        <v>42400</v>
      </c>
      <c r="L222" s="38">
        <v>178.48189550121</v>
      </c>
      <c r="M222" s="39">
        <v>166.06389722715599</v>
      </c>
      <c r="N222" s="39">
        <v>180.489159635341</v>
      </c>
    </row>
    <row r="223" spans="11:14" x14ac:dyDescent="0.25">
      <c r="K223" s="37">
        <v>42429</v>
      </c>
      <c r="L223" s="38">
        <v>179.737075905143</v>
      </c>
      <c r="M223" s="39">
        <v>169.75356430119899</v>
      </c>
      <c r="N223" s="39">
        <v>181.30657446494999</v>
      </c>
    </row>
    <row r="224" spans="11:14" x14ac:dyDescent="0.25">
      <c r="K224" s="37">
        <v>42460</v>
      </c>
      <c r="L224" s="38">
        <v>179.32773100083901</v>
      </c>
      <c r="M224" s="39">
        <v>171.53817387118599</v>
      </c>
      <c r="N224" s="39">
        <v>180.63233328523199</v>
      </c>
    </row>
    <row r="225" spans="11:14" x14ac:dyDescent="0.25">
      <c r="K225" s="37">
        <v>42490</v>
      </c>
      <c r="L225" s="38">
        <v>178.093984421295</v>
      </c>
      <c r="M225" s="39">
        <v>174.026915581331</v>
      </c>
      <c r="N225" s="39">
        <v>178.79983652443499</v>
      </c>
    </row>
    <row r="226" spans="11:14" x14ac:dyDescent="0.25">
      <c r="K226" s="37">
        <v>42521</v>
      </c>
      <c r="L226" s="38">
        <v>179.23335416107801</v>
      </c>
      <c r="M226" s="39">
        <v>173.992088559325</v>
      </c>
      <c r="N226" s="39">
        <v>180.02869860617699</v>
      </c>
    </row>
    <row r="227" spans="11:14" x14ac:dyDescent="0.25">
      <c r="K227" s="37">
        <v>42551</v>
      </c>
      <c r="L227" s="38">
        <v>181.53696997772201</v>
      </c>
      <c r="M227" s="39">
        <v>175.230402578206</v>
      </c>
      <c r="N227" s="39">
        <v>182.25593099921699</v>
      </c>
    </row>
    <row r="228" spans="11:14" x14ac:dyDescent="0.25">
      <c r="K228" s="37">
        <v>42582</v>
      </c>
      <c r="L228" s="38">
        <v>185.09455324194599</v>
      </c>
      <c r="M228" s="39">
        <v>174.468778279552</v>
      </c>
      <c r="N228" s="39">
        <v>186.47894843305599</v>
      </c>
    </row>
    <row r="229" spans="11:14" x14ac:dyDescent="0.25">
      <c r="K229" s="37">
        <v>42613</v>
      </c>
      <c r="L229" s="38">
        <v>187.212630859576</v>
      </c>
      <c r="M229" s="39">
        <v>175.25683463257101</v>
      </c>
      <c r="N229" s="39">
        <v>188.86161308850501</v>
      </c>
    </row>
    <row r="230" spans="11:14" x14ac:dyDescent="0.25">
      <c r="K230" s="37">
        <v>42643</v>
      </c>
      <c r="L230" s="38">
        <v>190.042279917608</v>
      </c>
      <c r="M230" s="39">
        <v>178.06642702414601</v>
      </c>
      <c r="N230" s="39">
        <v>191.77082033031499</v>
      </c>
    </row>
    <row r="231" spans="11:14" x14ac:dyDescent="0.25">
      <c r="K231" s="37">
        <v>42674</v>
      </c>
      <c r="L231" s="38">
        <v>190.507709419207</v>
      </c>
      <c r="M231" s="39">
        <v>180.19789087600401</v>
      </c>
      <c r="N231" s="39">
        <v>191.88140764153499</v>
      </c>
    </row>
    <row r="232" spans="11:14" x14ac:dyDescent="0.25">
      <c r="K232" s="37">
        <v>42704</v>
      </c>
      <c r="L232" s="38">
        <v>191.549006568051</v>
      </c>
      <c r="M232" s="39">
        <v>181.53024262465499</v>
      </c>
      <c r="N232" s="39">
        <v>192.83055140993301</v>
      </c>
    </row>
    <row r="233" spans="11:14" x14ac:dyDescent="0.25">
      <c r="K233" s="37">
        <v>42735</v>
      </c>
      <c r="L233" s="38">
        <v>191.53517724236701</v>
      </c>
      <c r="M233" s="39">
        <v>178.850893560392</v>
      </c>
      <c r="N233" s="39">
        <v>193.577754507186</v>
      </c>
    </row>
    <row r="234" spans="11:14" x14ac:dyDescent="0.25">
      <c r="K234" s="37">
        <v>42766</v>
      </c>
      <c r="L234" s="38">
        <v>195.012972152294</v>
      </c>
      <c r="M234" s="39">
        <v>178.841916075668</v>
      </c>
      <c r="N234" s="39">
        <v>197.72603676042999</v>
      </c>
    </row>
    <row r="235" spans="11:14" x14ac:dyDescent="0.25">
      <c r="K235" s="37">
        <v>42794</v>
      </c>
      <c r="L235" s="38">
        <v>199.65501526296799</v>
      </c>
      <c r="M235" s="39">
        <v>178.119521463486</v>
      </c>
      <c r="N235" s="39">
        <v>203.57445267100101</v>
      </c>
    </row>
    <row r="236" spans="11:14" x14ac:dyDescent="0.25">
      <c r="K236" s="37">
        <v>42825</v>
      </c>
      <c r="L236" s="38">
        <v>201.730291142044</v>
      </c>
      <c r="M236" s="39">
        <v>182.97179518697999</v>
      </c>
      <c r="N236" s="39">
        <v>204.430128781528</v>
      </c>
    </row>
    <row r="237" spans="11:14" x14ac:dyDescent="0.25">
      <c r="K237" s="37">
        <v>42855</v>
      </c>
      <c r="L237" s="38">
        <v>204.52155975816399</v>
      </c>
      <c r="M237" s="39">
        <v>185.35806754395</v>
      </c>
      <c r="N237" s="39">
        <v>207.27872702231201</v>
      </c>
    </row>
    <row r="238" spans="11:14" x14ac:dyDescent="0.25">
      <c r="K238" s="37">
        <v>42674</v>
      </c>
      <c r="L238" s="38" t="s">
        <v>78</v>
      </c>
    </row>
    <row r="239" spans="11:14" x14ac:dyDescent="0.25">
      <c r="K239" s="81"/>
      <c r="L239" s="145"/>
      <c r="M239" s="146"/>
      <c r="N239" s="146"/>
    </row>
    <row r="240" spans="11:14" x14ac:dyDescent="0.25">
      <c r="K240" s="81"/>
      <c r="L240" s="147"/>
      <c r="M240" s="147"/>
      <c r="N240" s="147"/>
    </row>
    <row r="241" spans="11:14" x14ac:dyDescent="0.25">
      <c r="K241" s="81"/>
      <c r="L241" s="147"/>
      <c r="M241" s="147"/>
      <c r="N241" s="147"/>
    </row>
    <row r="242" spans="11:14" x14ac:dyDescent="0.25">
      <c r="K242" s="81"/>
      <c r="L242" s="148"/>
      <c r="M242" s="148"/>
      <c r="N242" s="148"/>
    </row>
    <row r="243" spans="11:14" x14ac:dyDescent="0.25">
      <c r="K243" s="81"/>
      <c r="L243" s="148"/>
      <c r="M243" s="148"/>
      <c r="N243" s="148"/>
    </row>
    <row r="244" spans="11:14" x14ac:dyDescent="0.25">
      <c r="K244" s="81"/>
      <c r="L244" s="148"/>
      <c r="M244" s="148"/>
      <c r="N244" s="148"/>
    </row>
    <row r="245" spans="11:14" x14ac:dyDescent="0.25">
      <c r="K245" s="81"/>
      <c r="L245" s="148"/>
      <c r="M245" s="148"/>
      <c r="N245" s="148"/>
    </row>
    <row r="246" spans="11:14" x14ac:dyDescent="0.25">
      <c r="K246" s="81"/>
      <c r="L246" s="148"/>
      <c r="M246" s="148"/>
      <c r="N246" s="148"/>
    </row>
    <row r="247" spans="11:14" x14ac:dyDescent="0.25">
      <c r="K247" s="81"/>
      <c r="L247" s="148"/>
      <c r="M247" s="148"/>
      <c r="N247" s="148"/>
    </row>
    <row r="248" spans="11:14" x14ac:dyDescent="0.25">
      <c r="K248" s="37"/>
      <c r="L248" s="38"/>
      <c r="M248" s="39"/>
      <c r="N248" s="39"/>
    </row>
    <row r="249" spans="11:14" x14ac:dyDescent="0.25">
      <c r="K249" s="37">
        <v>43220</v>
      </c>
      <c r="L249" s="38" t="s">
        <v>78</v>
      </c>
      <c r="M249" s="39" t="s">
        <v>78</v>
      </c>
      <c r="N249" s="39" t="s">
        <v>78</v>
      </c>
    </row>
    <row r="250" spans="11:14" x14ac:dyDescent="0.25">
      <c r="K250" s="37">
        <v>43251</v>
      </c>
      <c r="L250" s="38" t="s">
        <v>78</v>
      </c>
      <c r="M250" s="39" t="s">
        <v>78</v>
      </c>
      <c r="N250" s="39" t="s">
        <v>78</v>
      </c>
    </row>
    <row r="251" spans="11:14" x14ac:dyDescent="0.25">
      <c r="K251" s="37">
        <v>43281</v>
      </c>
      <c r="L251" s="38" t="s">
        <v>78</v>
      </c>
      <c r="M251" s="39" t="s">
        <v>78</v>
      </c>
      <c r="N251" s="39" t="s">
        <v>78</v>
      </c>
    </row>
    <row r="252" spans="11:14" x14ac:dyDescent="0.25">
      <c r="K252" s="37">
        <v>43312</v>
      </c>
      <c r="L252" s="38" t="s">
        <v>78</v>
      </c>
      <c r="M252" s="39" t="s">
        <v>78</v>
      </c>
      <c r="N252" s="39" t="s">
        <v>78</v>
      </c>
    </row>
    <row r="253" spans="11:14" x14ac:dyDescent="0.25">
      <c r="K253" s="37">
        <v>43343</v>
      </c>
      <c r="L253" s="38" t="s">
        <v>78</v>
      </c>
      <c r="M253" s="39" t="s">
        <v>78</v>
      </c>
      <c r="N253" s="39" t="s">
        <v>78</v>
      </c>
    </row>
    <row r="254" spans="11:14" x14ac:dyDescent="0.25">
      <c r="K254" s="37">
        <v>43373</v>
      </c>
      <c r="L254" s="38" t="s">
        <v>78</v>
      </c>
      <c r="M254" s="39" t="s">
        <v>78</v>
      </c>
      <c r="N254" s="39" t="s">
        <v>78</v>
      </c>
    </row>
    <row r="255" spans="11:14" x14ac:dyDescent="0.25">
      <c r="K255" s="37">
        <v>43404</v>
      </c>
      <c r="L255" s="38" t="s">
        <v>78</v>
      </c>
      <c r="M255" s="39" t="s">
        <v>78</v>
      </c>
      <c r="N255" s="39" t="s">
        <v>78</v>
      </c>
    </row>
    <row r="256" spans="11:14" x14ac:dyDescent="0.25">
      <c r="K256" s="37">
        <v>43434</v>
      </c>
      <c r="L256" s="38" t="s">
        <v>78</v>
      </c>
      <c r="M256" s="39" t="s">
        <v>78</v>
      </c>
      <c r="N256" s="39" t="s">
        <v>78</v>
      </c>
    </row>
    <row r="257" spans="11:14" x14ac:dyDescent="0.25">
      <c r="K257" s="37">
        <v>43465</v>
      </c>
      <c r="L257" s="38" t="s">
        <v>78</v>
      </c>
      <c r="M257" s="39" t="s">
        <v>78</v>
      </c>
      <c r="N257" s="39" t="s">
        <v>78</v>
      </c>
    </row>
    <row r="258" spans="11:14" x14ac:dyDescent="0.25">
      <c r="K258" s="37">
        <v>43496</v>
      </c>
      <c r="L258" s="38" t="s">
        <v>78</v>
      </c>
      <c r="M258" s="39" t="s">
        <v>78</v>
      </c>
      <c r="N258" s="39" t="s">
        <v>78</v>
      </c>
    </row>
    <row r="259" spans="11:14" x14ac:dyDescent="0.25">
      <c r="K259" s="37">
        <v>43524</v>
      </c>
      <c r="L259" s="38" t="s">
        <v>78</v>
      </c>
      <c r="M259" s="39" t="s">
        <v>78</v>
      </c>
      <c r="N259" s="39" t="s">
        <v>78</v>
      </c>
    </row>
    <row r="260" spans="11:14" x14ac:dyDescent="0.25">
      <c r="K260" s="37">
        <v>43555</v>
      </c>
      <c r="L260" s="38" t="s">
        <v>78</v>
      </c>
      <c r="M260" s="39" t="s">
        <v>78</v>
      </c>
      <c r="N260" s="39" t="s">
        <v>78</v>
      </c>
    </row>
    <row r="261" spans="11:14" x14ac:dyDescent="0.25">
      <c r="K261" s="37">
        <v>43585</v>
      </c>
      <c r="L261" s="38" t="s">
        <v>78</v>
      </c>
      <c r="M261" s="39" t="s">
        <v>78</v>
      </c>
      <c r="N261" s="39" t="s">
        <v>78</v>
      </c>
    </row>
    <row r="262" spans="11:14" x14ac:dyDescent="0.25">
      <c r="K262" s="37">
        <v>43616</v>
      </c>
      <c r="L262" s="38" t="s">
        <v>78</v>
      </c>
      <c r="M262" s="39" t="s">
        <v>78</v>
      </c>
      <c r="N262" s="39" t="s">
        <v>78</v>
      </c>
    </row>
    <row r="263" spans="11:14" x14ac:dyDescent="0.25">
      <c r="K263" s="37">
        <v>43646</v>
      </c>
      <c r="L263" s="38" t="s">
        <v>78</v>
      </c>
      <c r="M263" s="39" t="s">
        <v>78</v>
      </c>
      <c r="N263" s="39" t="s">
        <v>78</v>
      </c>
    </row>
    <row r="264" spans="11:14" x14ac:dyDescent="0.25">
      <c r="K264" s="37">
        <v>43677</v>
      </c>
      <c r="L264" s="38" t="s">
        <v>78</v>
      </c>
      <c r="M264" s="39" t="s">
        <v>78</v>
      </c>
      <c r="N264" s="39" t="s">
        <v>78</v>
      </c>
    </row>
    <row r="265" spans="11:14" x14ac:dyDescent="0.25">
      <c r="K265" s="37">
        <v>43708</v>
      </c>
      <c r="L265" s="38" t="s">
        <v>78</v>
      </c>
      <c r="M265" s="39" t="s">
        <v>78</v>
      </c>
      <c r="N265" s="39" t="s">
        <v>78</v>
      </c>
    </row>
    <row r="266" spans="11:14" x14ac:dyDescent="0.25">
      <c r="K266" s="37">
        <v>43738</v>
      </c>
      <c r="L266" s="38" t="s">
        <v>78</v>
      </c>
      <c r="M266" s="39" t="s">
        <v>78</v>
      </c>
      <c r="N266" s="39" t="s">
        <v>78</v>
      </c>
    </row>
    <row r="267" spans="11:14" x14ac:dyDescent="0.25">
      <c r="K267" s="37">
        <v>43769</v>
      </c>
      <c r="L267" s="38" t="s">
        <v>78</v>
      </c>
      <c r="M267" s="39" t="s">
        <v>78</v>
      </c>
      <c r="N267" s="39" t="s">
        <v>78</v>
      </c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37 K248:K327">
    <cfRule type="expression" dxfId="40" priority="4">
      <formula>$L6=""</formula>
    </cfRule>
  </conditionalFormatting>
  <conditionalFormatting sqref="K238">
    <cfRule type="expression" dxfId="39" priority="3">
      <formula>$L238=""</formula>
    </cfRule>
  </conditionalFormatting>
  <conditionalFormatting sqref="K239:K243">
    <cfRule type="expression" dxfId="38" priority="1">
      <formula>$L239=""</formula>
    </cfRule>
  </conditionalFormatting>
  <conditionalFormatting sqref="K244:K247">
    <cfRule type="expression" dxfId="37" priority="2">
      <formula>$L243=""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A2" sqref="A2:XFD2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-3.6418679277303023E-2</v>
      </c>
      <c r="M2" s="5">
        <v>-5.5338706694217921E-3</v>
      </c>
      <c r="N2" s="4"/>
    </row>
    <row r="3" spans="1:14" s="45" customFormat="1" ht="15.95" customHeight="1" x14ac:dyDescent="0.25">
      <c r="K3" s="46" t="s">
        <v>1</v>
      </c>
      <c r="L3" s="5">
        <v>5.0725410243274149E-2</v>
      </c>
      <c r="M3" s="5">
        <v>5.7766297745050599E-2</v>
      </c>
      <c r="N3" s="4"/>
    </row>
    <row r="4" spans="1:14" s="47" customFormat="1" ht="15.95" customHeight="1" x14ac:dyDescent="0.25">
      <c r="K4" s="48" t="s">
        <v>2</v>
      </c>
      <c r="L4" s="8">
        <v>0.10371311817961772</v>
      </c>
      <c r="M4" s="8">
        <v>8.9550125867286126E-2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65.436108352305794</v>
      </c>
      <c r="M6" s="19">
        <v>70.582558585080605</v>
      </c>
    </row>
    <row r="7" spans="1:14" x14ac:dyDescent="0.25">
      <c r="A7" s="162" t="s">
        <v>80</v>
      </c>
      <c r="B7" s="162"/>
      <c r="C7" s="162"/>
      <c r="D7" s="162"/>
      <c r="E7" s="162"/>
      <c r="F7" s="162"/>
      <c r="G7" s="162"/>
      <c r="H7" s="162"/>
      <c r="I7" s="162"/>
      <c r="J7" s="162"/>
      <c r="K7" s="53">
        <v>35110</v>
      </c>
      <c r="L7" s="19">
        <v>63.9219509625743</v>
      </c>
      <c r="M7" s="19">
        <v>67.929062020405695</v>
      </c>
    </row>
    <row r="8" spans="1:14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53">
        <v>35139</v>
      </c>
      <c r="L8" s="19">
        <v>63.801147134486399</v>
      </c>
      <c r="M8" s="19">
        <v>66.354030129718197</v>
      </c>
    </row>
    <row r="9" spans="1:14" x14ac:dyDescent="0.25">
      <c r="K9" s="53">
        <v>35170</v>
      </c>
      <c r="L9" s="19">
        <v>64.118898298574905</v>
      </c>
      <c r="M9" s="19">
        <v>65.719138528220199</v>
      </c>
    </row>
    <row r="10" spans="1:14" x14ac:dyDescent="0.25">
      <c r="K10" s="53">
        <v>35200</v>
      </c>
      <c r="L10" s="19">
        <v>64.1855774855768</v>
      </c>
      <c r="M10" s="19">
        <v>64.424823673644596</v>
      </c>
    </row>
    <row r="11" spans="1:14" x14ac:dyDescent="0.25">
      <c r="K11" s="53">
        <v>35231</v>
      </c>
      <c r="L11" s="19">
        <v>64.204491279863305</v>
      </c>
      <c r="M11" s="19">
        <v>65.112497748713295</v>
      </c>
    </row>
    <row r="12" spans="1:14" x14ac:dyDescent="0.25">
      <c r="K12" s="53">
        <v>35261</v>
      </c>
      <c r="L12" s="19">
        <v>64.044979953399704</v>
      </c>
      <c r="M12" s="19">
        <v>66.4564704235883</v>
      </c>
    </row>
    <row r="13" spans="1:14" x14ac:dyDescent="0.25">
      <c r="K13" s="53">
        <v>35292</v>
      </c>
      <c r="L13" s="19">
        <v>63.017680149196899</v>
      </c>
      <c r="M13" s="19">
        <v>68.135271233955095</v>
      </c>
    </row>
    <row r="14" spans="1:14" x14ac:dyDescent="0.25">
      <c r="K14" s="53">
        <v>35323</v>
      </c>
      <c r="L14" s="19">
        <v>62.280441472130398</v>
      </c>
      <c r="M14" s="19">
        <v>68.469263057674894</v>
      </c>
    </row>
    <row r="15" spans="1:14" x14ac:dyDescent="0.25">
      <c r="K15" s="53">
        <v>35353</v>
      </c>
      <c r="L15" s="19">
        <v>61.507512345970198</v>
      </c>
      <c r="M15" s="19">
        <v>68.133090631556996</v>
      </c>
    </row>
    <row r="16" spans="1:14" x14ac:dyDescent="0.25">
      <c r="K16" s="53">
        <v>35384</v>
      </c>
      <c r="L16" s="19">
        <v>63.725600162995299</v>
      </c>
      <c r="M16" s="19">
        <v>67.423969175760604</v>
      </c>
    </row>
    <row r="17" spans="11:13" x14ac:dyDescent="0.25">
      <c r="K17" s="53">
        <v>35414</v>
      </c>
      <c r="L17" s="19">
        <v>66.893412388072903</v>
      </c>
      <c r="M17" s="19">
        <v>67.901354711191502</v>
      </c>
    </row>
    <row r="18" spans="11:13" x14ac:dyDescent="0.25">
      <c r="K18" s="53">
        <v>35445</v>
      </c>
      <c r="L18" s="19">
        <v>71.072650104314206</v>
      </c>
      <c r="M18" s="19">
        <v>68.173517220553606</v>
      </c>
    </row>
    <row r="19" spans="11:13" x14ac:dyDescent="0.25">
      <c r="K19" s="53">
        <v>35476</v>
      </c>
      <c r="L19" s="19">
        <v>72.352981050334407</v>
      </c>
      <c r="M19" s="19">
        <v>69.114240974874093</v>
      </c>
    </row>
    <row r="20" spans="11:13" x14ac:dyDescent="0.25">
      <c r="K20" s="53">
        <v>35504</v>
      </c>
      <c r="L20" s="19">
        <v>72.147434598302695</v>
      </c>
      <c r="M20" s="19">
        <v>68.6756301394026</v>
      </c>
    </row>
    <row r="21" spans="11:13" x14ac:dyDescent="0.25">
      <c r="K21" s="53">
        <v>35535</v>
      </c>
      <c r="L21" s="19">
        <v>70.776366634249499</v>
      </c>
      <c r="M21" s="19">
        <v>68.623190042926794</v>
      </c>
    </row>
    <row r="22" spans="11:13" x14ac:dyDescent="0.25">
      <c r="K22" s="53">
        <v>35565</v>
      </c>
      <c r="L22" s="19">
        <v>70.960552496497399</v>
      </c>
      <c r="M22" s="19">
        <v>69.021327170198603</v>
      </c>
    </row>
    <row r="23" spans="11:13" x14ac:dyDescent="0.25">
      <c r="K23" s="53">
        <v>35596</v>
      </c>
      <c r="L23" s="19">
        <v>71.881003197788402</v>
      </c>
      <c r="M23" s="19">
        <v>69.918967812064807</v>
      </c>
    </row>
    <row r="24" spans="11:13" x14ac:dyDescent="0.25">
      <c r="K24" s="53">
        <v>35626</v>
      </c>
      <c r="L24" s="19">
        <v>73.086013045361298</v>
      </c>
      <c r="M24" s="19">
        <v>71.707521249983202</v>
      </c>
    </row>
    <row r="25" spans="11:13" x14ac:dyDescent="0.25">
      <c r="K25" s="53">
        <v>35657</v>
      </c>
      <c r="L25" s="19">
        <v>73.108967581315994</v>
      </c>
      <c r="M25" s="19">
        <v>73.139611117047494</v>
      </c>
    </row>
    <row r="26" spans="11:13" x14ac:dyDescent="0.25">
      <c r="K26" s="53">
        <v>35688</v>
      </c>
      <c r="L26" s="19">
        <v>74.362330283110694</v>
      </c>
      <c r="M26" s="19">
        <v>75.339335110470003</v>
      </c>
    </row>
    <row r="27" spans="11:13" x14ac:dyDescent="0.25">
      <c r="K27" s="53">
        <v>35718</v>
      </c>
      <c r="L27" s="19">
        <v>75.516763514683305</v>
      </c>
      <c r="M27" s="19">
        <v>76.421170747582295</v>
      </c>
    </row>
    <row r="28" spans="11:13" x14ac:dyDescent="0.25">
      <c r="K28" s="53">
        <v>35749</v>
      </c>
      <c r="L28" s="19">
        <v>79.3864006837739</v>
      </c>
      <c r="M28" s="19">
        <v>76.745449569586</v>
      </c>
    </row>
    <row r="29" spans="11:13" x14ac:dyDescent="0.25">
      <c r="K29" s="53">
        <v>35779</v>
      </c>
      <c r="L29" s="19">
        <v>81.711806773694306</v>
      </c>
      <c r="M29" s="19">
        <v>77.583299146389294</v>
      </c>
    </row>
    <row r="30" spans="11:13" x14ac:dyDescent="0.25">
      <c r="K30" s="53">
        <v>35810</v>
      </c>
      <c r="L30" s="19">
        <v>86.015343024848903</v>
      </c>
      <c r="M30" s="19">
        <v>78.445840111788101</v>
      </c>
    </row>
    <row r="31" spans="11:13" x14ac:dyDescent="0.25">
      <c r="K31" s="53">
        <v>35841</v>
      </c>
      <c r="L31" s="19">
        <v>84.573663412741197</v>
      </c>
      <c r="M31" s="19">
        <v>80.114083719551303</v>
      </c>
    </row>
    <row r="32" spans="11:13" x14ac:dyDescent="0.25">
      <c r="K32" s="53">
        <v>35869</v>
      </c>
      <c r="L32" s="19">
        <v>83.167936660065493</v>
      </c>
      <c r="M32" s="19">
        <v>80.353052752297899</v>
      </c>
    </row>
    <row r="33" spans="11:13" x14ac:dyDescent="0.25">
      <c r="K33" s="53">
        <v>35900</v>
      </c>
      <c r="L33" s="19">
        <v>81.086198382963005</v>
      </c>
      <c r="M33" s="19">
        <v>80.771794241619602</v>
      </c>
    </row>
    <row r="34" spans="11:13" x14ac:dyDescent="0.25">
      <c r="K34" s="53">
        <v>35930</v>
      </c>
      <c r="L34" s="19">
        <v>83.277205528333596</v>
      </c>
      <c r="M34" s="19">
        <v>80.326466646436103</v>
      </c>
    </row>
    <row r="35" spans="11:13" x14ac:dyDescent="0.25">
      <c r="K35" s="53">
        <v>35961</v>
      </c>
      <c r="L35" s="19">
        <v>85.703972427833406</v>
      </c>
      <c r="M35" s="19">
        <v>80.499939408709807</v>
      </c>
    </row>
    <row r="36" spans="11:13" x14ac:dyDescent="0.25">
      <c r="K36" s="53">
        <v>35991</v>
      </c>
      <c r="L36" s="19">
        <v>85.865410631786801</v>
      </c>
      <c r="M36" s="19">
        <v>80.838010078717801</v>
      </c>
    </row>
    <row r="37" spans="11:13" x14ac:dyDescent="0.25">
      <c r="K37" s="53">
        <v>36022</v>
      </c>
      <c r="L37" s="19">
        <v>85.779797455245003</v>
      </c>
      <c r="M37" s="19">
        <v>81.493361686655504</v>
      </c>
    </row>
    <row r="38" spans="11:13" x14ac:dyDescent="0.25">
      <c r="K38" s="53">
        <v>36053</v>
      </c>
      <c r="L38" s="19">
        <v>85.707213669233695</v>
      </c>
      <c r="M38" s="19">
        <v>81.273112607450997</v>
      </c>
    </row>
    <row r="39" spans="11:13" x14ac:dyDescent="0.25">
      <c r="K39" s="53">
        <v>36083</v>
      </c>
      <c r="L39" s="19">
        <v>87.112431655282194</v>
      </c>
      <c r="M39" s="19">
        <v>79.807884555526201</v>
      </c>
    </row>
    <row r="40" spans="11:13" x14ac:dyDescent="0.25">
      <c r="K40" s="53">
        <v>36114</v>
      </c>
      <c r="L40" s="19">
        <v>87.692662089561694</v>
      </c>
      <c r="M40" s="19">
        <v>80.3043290467551</v>
      </c>
    </row>
    <row r="41" spans="11:13" x14ac:dyDescent="0.25">
      <c r="K41" s="53">
        <v>36144</v>
      </c>
      <c r="L41" s="19">
        <v>88.025336724363797</v>
      </c>
      <c r="M41" s="19">
        <v>80.529144082196197</v>
      </c>
    </row>
    <row r="42" spans="11:13" x14ac:dyDescent="0.25">
      <c r="K42" s="53">
        <v>36175</v>
      </c>
      <c r="L42" s="19">
        <v>88.754553481795796</v>
      </c>
      <c r="M42" s="19">
        <v>82.677309536695503</v>
      </c>
    </row>
    <row r="43" spans="11:13" x14ac:dyDescent="0.25">
      <c r="K43" s="53">
        <v>36206</v>
      </c>
      <c r="L43" s="19">
        <v>88.542569456614999</v>
      </c>
      <c r="M43" s="19">
        <v>81.692641701339895</v>
      </c>
    </row>
    <row r="44" spans="11:13" x14ac:dyDescent="0.25">
      <c r="K44" s="53">
        <v>36234</v>
      </c>
      <c r="L44" s="19">
        <v>87.579659678388097</v>
      </c>
      <c r="M44" s="19">
        <v>82.4148287659592</v>
      </c>
    </row>
    <row r="45" spans="11:13" x14ac:dyDescent="0.25">
      <c r="K45" s="53">
        <v>36265</v>
      </c>
      <c r="L45" s="19">
        <v>85.613960999578893</v>
      </c>
      <c r="M45" s="19">
        <v>82.336488786928896</v>
      </c>
    </row>
    <row r="46" spans="11:13" x14ac:dyDescent="0.25">
      <c r="K46" s="53">
        <v>36295</v>
      </c>
      <c r="L46" s="19">
        <v>84.778836691669099</v>
      </c>
      <c r="M46" s="19">
        <v>83.3049384917921</v>
      </c>
    </row>
    <row r="47" spans="11:13" x14ac:dyDescent="0.25">
      <c r="K47" s="53">
        <v>36326</v>
      </c>
      <c r="L47" s="19">
        <v>85.362097239945399</v>
      </c>
      <c r="M47" s="19">
        <v>83.756102917927294</v>
      </c>
    </row>
    <row r="48" spans="11:13" x14ac:dyDescent="0.25">
      <c r="K48" s="53">
        <v>36356</v>
      </c>
      <c r="L48" s="19">
        <v>86.597805118774104</v>
      </c>
      <c r="M48" s="19">
        <v>84.874629312402703</v>
      </c>
    </row>
    <row r="49" spans="11:13" x14ac:dyDescent="0.25">
      <c r="K49" s="53">
        <v>36387</v>
      </c>
      <c r="L49" s="19">
        <v>88.209696228758901</v>
      </c>
      <c r="M49" s="19">
        <v>87.891290309655105</v>
      </c>
    </row>
    <row r="50" spans="11:13" x14ac:dyDescent="0.25">
      <c r="K50" s="53">
        <v>36418</v>
      </c>
      <c r="L50" s="19">
        <v>89.007117159002505</v>
      </c>
      <c r="M50" s="19">
        <v>91.311006116192402</v>
      </c>
    </row>
    <row r="51" spans="11:13" x14ac:dyDescent="0.25">
      <c r="K51" s="53">
        <v>36448</v>
      </c>
      <c r="L51" s="19">
        <v>90.128947825290297</v>
      </c>
      <c r="M51" s="19">
        <v>93.498171707174194</v>
      </c>
    </row>
    <row r="52" spans="11:13" x14ac:dyDescent="0.25">
      <c r="K52" s="53">
        <v>36479</v>
      </c>
      <c r="L52" s="19">
        <v>90.150984787121203</v>
      </c>
      <c r="M52" s="19">
        <v>93.796593729629706</v>
      </c>
    </row>
    <row r="53" spans="11:13" x14ac:dyDescent="0.25">
      <c r="K53" s="53">
        <v>36509</v>
      </c>
      <c r="L53" s="19">
        <v>90.204752437166604</v>
      </c>
      <c r="M53" s="19">
        <v>92.880437029886906</v>
      </c>
    </row>
    <row r="54" spans="11:13" x14ac:dyDescent="0.25">
      <c r="K54" s="53">
        <v>36540</v>
      </c>
      <c r="L54" s="19">
        <v>90.463217153694004</v>
      </c>
      <c r="M54" s="19">
        <v>92.916096941182104</v>
      </c>
    </row>
    <row r="55" spans="11:13" x14ac:dyDescent="0.25">
      <c r="K55" s="53">
        <v>36571</v>
      </c>
      <c r="L55" s="19">
        <v>87.880111212889901</v>
      </c>
      <c r="M55" s="19">
        <v>92.939211398509102</v>
      </c>
    </row>
    <row r="56" spans="11:13" x14ac:dyDescent="0.25">
      <c r="K56" s="53">
        <v>36600</v>
      </c>
      <c r="L56" s="19">
        <v>85.672675504217196</v>
      </c>
      <c r="M56" s="19">
        <v>94.238760704278704</v>
      </c>
    </row>
    <row r="57" spans="11:13" x14ac:dyDescent="0.25">
      <c r="K57" s="53">
        <v>36631</v>
      </c>
      <c r="L57" s="19">
        <v>83.637798842349696</v>
      </c>
      <c r="M57" s="19">
        <v>94.228552224166904</v>
      </c>
    </row>
    <row r="58" spans="11:13" x14ac:dyDescent="0.25">
      <c r="K58" s="53">
        <v>36661</v>
      </c>
      <c r="L58" s="19">
        <v>86.877117705194294</v>
      </c>
      <c r="M58" s="19">
        <v>94.4261887260311</v>
      </c>
    </row>
    <row r="59" spans="11:13" x14ac:dyDescent="0.25">
      <c r="K59" s="53">
        <v>36692</v>
      </c>
      <c r="L59" s="19">
        <v>91.032214735605095</v>
      </c>
      <c r="M59" s="19">
        <v>93.648899196229905</v>
      </c>
    </row>
    <row r="60" spans="11:13" x14ac:dyDescent="0.25">
      <c r="K60" s="53">
        <v>36722</v>
      </c>
      <c r="L60" s="19">
        <v>94.705918589401804</v>
      </c>
      <c r="M60" s="19">
        <v>94.525485151469795</v>
      </c>
    </row>
    <row r="61" spans="11:13" x14ac:dyDescent="0.25">
      <c r="K61" s="53">
        <v>36753</v>
      </c>
      <c r="L61" s="19">
        <v>96.586503963047093</v>
      </c>
      <c r="M61" s="19">
        <v>95.242769550240396</v>
      </c>
    </row>
    <row r="62" spans="11:13" x14ac:dyDescent="0.25">
      <c r="K62" s="53">
        <v>36784</v>
      </c>
      <c r="L62" s="19">
        <v>98.125811682358304</v>
      </c>
      <c r="M62" s="19">
        <v>96.355404225642403</v>
      </c>
    </row>
    <row r="63" spans="11:13" x14ac:dyDescent="0.25">
      <c r="K63" s="53">
        <v>36814</v>
      </c>
      <c r="L63" s="19">
        <v>99.325675345878807</v>
      </c>
      <c r="M63" s="19">
        <v>97.340154262334906</v>
      </c>
    </row>
    <row r="64" spans="11:13" x14ac:dyDescent="0.25">
      <c r="K64" s="53">
        <v>36845</v>
      </c>
      <c r="L64" s="19">
        <v>100.22372195835401</v>
      </c>
      <c r="M64" s="19">
        <v>98.600738085698694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100.00187510869</v>
      </c>
      <c r="M66" s="19">
        <v>100.659869698775</v>
      </c>
    </row>
    <row r="67" spans="11:13" x14ac:dyDescent="0.25">
      <c r="K67" s="53">
        <v>36937</v>
      </c>
      <c r="L67" s="19">
        <v>99.184455155624704</v>
      </c>
      <c r="M67" s="19">
        <v>100.956746841046</v>
      </c>
    </row>
    <row r="68" spans="11:13" x14ac:dyDescent="0.25">
      <c r="K68" s="53">
        <v>36965</v>
      </c>
      <c r="L68" s="19">
        <v>98.789297955228093</v>
      </c>
      <c r="M68" s="19">
        <v>100.746307847138</v>
      </c>
    </row>
    <row r="69" spans="11:13" x14ac:dyDescent="0.25">
      <c r="K69" s="53">
        <v>36996</v>
      </c>
      <c r="L69" s="19">
        <v>98.312569311498905</v>
      </c>
      <c r="M69" s="19">
        <v>100.446025779218</v>
      </c>
    </row>
    <row r="70" spans="11:13" x14ac:dyDescent="0.25">
      <c r="K70" s="53">
        <v>37026</v>
      </c>
      <c r="L70" s="19">
        <v>98.497927648251206</v>
      </c>
      <c r="M70" s="19">
        <v>101.26629358913701</v>
      </c>
    </row>
    <row r="71" spans="11:13" x14ac:dyDescent="0.25">
      <c r="K71" s="53">
        <v>37057</v>
      </c>
      <c r="L71" s="19">
        <v>98.972319748819402</v>
      </c>
      <c r="M71" s="19">
        <v>102.37072512140701</v>
      </c>
    </row>
    <row r="72" spans="11:13" x14ac:dyDescent="0.25">
      <c r="K72" s="53">
        <v>37087</v>
      </c>
      <c r="L72" s="19">
        <v>99.891952016744995</v>
      </c>
      <c r="M72" s="19">
        <v>103.564294838763</v>
      </c>
    </row>
    <row r="73" spans="11:13" x14ac:dyDescent="0.25">
      <c r="K73" s="53">
        <v>37118</v>
      </c>
      <c r="L73" s="19">
        <v>99.800171235175299</v>
      </c>
      <c r="M73" s="19">
        <v>103.676744855039</v>
      </c>
    </row>
    <row r="74" spans="11:13" x14ac:dyDescent="0.25">
      <c r="K74" s="53">
        <v>37149</v>
      </c>
      <c r="L74" s="19">
        <v>99.456175687640496</v>
      </c>
      <c r="M74" s="19">
        <v>103.685560318208</v>
      </c>
    </row>
    <row r="75" spans="11:13" x14ac:dyDescent="0.25">
      <c r="K75" s="53">
        <v>37179</v>
      </c>
      <c r="L75" s="19">
        <v>97.528784819409594</v>
      </c>
      <c r="M75" s="19">
        <v>103.463982170164</v>
      </c>
    </row>
    <row r="76" spans="11:13" x14ac:dyDescent="0.25">
      <c r="K76" s="53">
        <v>37210</v>
      </c>
      <c r="L76" s="19">
        <v>96.413554953623802</v>
      </c>
      <c r="M76" s="19">
        <v>103.54354996229701</v>
      </c>
    </row>
    <row r="77" spans="11:13" x14ac:dyDescent="0.25">
      <c r="K77" s="53">
        <v>37240</v>
      </c>
      <c r="L77" s="19">
        <v>95.132079748366294</v>
      </c>
      <c r="M77" s="19">
        <v>103.97634570421801</v>
      </c>
    </row>
    <row r="78" spans="11:13" x14ac:dyDescent="0.25">
      <c r="K78" s="53">
        <v>37271</v>
      </c>
      <c r="L78" s="19">
        <v>96.243367842151798</v>
      </c>
      <c r="M78" s="19">
        <v>105.352582224125</v>
      </c>
    </row>
    <row r="79" spans="11:13" x14ac:dyDescent="0.25">
      <c r="K79" s="53">
        <v>37302</v>
      </c>
      <c r="L79" s="19">
        <v>97.021913770495004</v>
      </c>
      <c r="M79" s="19">
        <v>107.339755234222</v>
      </c>
    </row>
    <row r="80" spans="11:13" x14ac:dyDescent="0.25">
      <c r="K80" s="53">
        <v>37330</v>
      </c>
      <c r="L80" s="19">
        <v>97.701801455078495</v>
      </c>
      <c r="M80" s="19">
        <v>108.717526612464</v>
      </c>
    </row>
    <row r="81" spans="11:13" x14ac:dyDescent="0.25">
      <c r="K81" s="53">
        <v>37361</v>
      </c>
      <c r="L81" s="19">
        <v>96.577588856756293</v>
      </c>
      <c r="M81" s="19">
        <v>110.253813933567</v>
      </c>
    </row>
    <row r="82" spans="11:13" x14ac:dyDescent="0.25">
      <c r="K82" s="53">
        <v>37391</v>
      </c>
      <c r="L82" s="19">
        <v>96.382956495753206</v>
      </c>
      <c r="M82" s="19">
        <v>109.996342708745</v>
      </c>
    </row>
    <row r="83" spans="11:13" x14ac:dyDescent="0.25">
      <c r="K83" s="53">
        <v>37422</v>
      </c>
      <c r="L83" s="19">
        <v>96.740228708062304</v>
      </c>
      <c r="M83" s="19">
        <v>110.775981869552</v>
      </c>
    </row>
    <row r="84" spans="11:13" x14ac:dyDescent="0.25">
      <c r="K84" s="53">
        <v>37452</v>
      </c>
      <c r="L84" s="19">
        <v>97.8775161835826</v>
      </c>
      <c r="M84" s="19">
        <v>110.06310590067601</v>
      </c>
    </row>
    <row r="85" spans="11:13" x14ac:dyDescent="0.25">
      <c r="K85" s="53">
        <v>37483</v>
      </c>
      <c r="L85" s="19">
        <v>98.513997391685805</v>
      </c>
      <c r="M85" s="19">
        <v>110.384397770921</v>
      </c>
    </row>
    <row r="86" spans="11:13" x14ac:dyDescent="0.25">
      <c r="K86" s="53">
        <v>37514</v>
      </c>
      <c r="L86" s="19">
        <v>98.959180473861295</v>
      </c>
      <c r="M86" s="19">
        <v>109.390005706707</v>
      </c>
    </row>
    <row r="87" spans="11:13" x14ac:dyDescent="0.25">
      <c r="K87" s="53">
        <v>37544</v>
      </c>
      <c r="L87" s="19">
        <v>99.125159483500696</v>
      </c>
      <c r="M87" s="19">
        <v>109.85816519234299</v>
      </c>
    </row>
    <row r="88" spans="11:13" x14ac:dyDescent="0.25">
      <c r="K88" s="53">
        <v>37575</v>
      </c>
      <c r="L88" s="19">
        <v>100.217890049376</v>
      </c>
      <c r="M88" s="19">
        <v>111.273947838792</v>
      </c>
    </row>
    <row r="89" spans="11:13" x14ac:dyDescent="0.25">
      <c r="K89" s="53">
        <v>37605</v>
      </c>
      <c r="L89" s="19">
        <v>101.422961411353</v>
      </c>
      <c r="M89" s="19">
        <v>113.92907834785601</v>
      </c>
    </row>
    <row r="90" spans="11:13" x14ac:dyDescent="0.25">
      <c r="K90" s="53">
        <v>37636</v>
      </c>
      <c r="L90" s="19">
        <v>103.68617336483</v>
      </c>
      <c r="M90" s="19">
        <v>116.038587434522</v>
      </c>
    </row>
    <row r="91" spans="11:13" x14ac:dyDescent="0.25">
      <c r="K91" s="53">
        <v>37667</v>
      </c>
      <c r="L91" s="19">
        <v>104.45866675780999</v>
      </c>
      <c r="M91" s="19">
        <v>117.246506558324</v>
      </c>
    </row>
    <row r="92" spans="11:13" x14ac:dyDescent="0.25">
      <c r="K92" s="53">
        <v>37695</v>
      </c>
      <c r="L92" s="19">
        <v>105.24376396580099</v>
      </c>
      <c r="M92" s="19">
        <v>117.492050473131</v>
      </c>
    </row>
    <row r="93" spans="11:13" x14ac:dyDescent="0.25">
      <c r="K93" s="53">
        <v>37726</v>
      </c>
      <c r="L93" s="19">
        <v>104.398430344966</v>
      </c>
      <c r="M93" s="19">
        <v>118.08190177706</v>
      </c>
    </row>
    <row r="94" spans="11:13" x14ac:dyDescent="0.25">
      <c r="K94" s="53">
        <v>37756</v>
      </c>
      <c r="L94" s="19">
        <v>105.198807780557</v>
      </c>
      <c r="M94" s="19">
        <v>118.580258329028</v>
      </c>
    </row>
    <row r="95" spans="11:13" x14ac:dyDescent="0.25">
      <c r="K95" s="53">
        <v>37787</v>
      </c>
      <c r="L95" s="19">
        <v>105.35557207127501</v>
      </c>
      <c r="M95" s="19">
        <v>120.024919015151</v>
      </c>
    </row>
    <row r="96" spans="11:13" x14ac:dyDescent="0.25">
      <c r="K96" s="53">
        <v>37817</v>
      </c>
      <c r="L96" s="19">
        <v>105.670896079279</v>
      </c>
      <c r="M96" s="19">
        <v>121.034350655214</v>
      </c>
    </row>
    <row r="97" spans="11:13" x14ac:dyDescent="0.25">
      <c r="K97" s="53">
        <v>37848</v>
      </c>
      <c r="L97" s="19">
        <v>103.56253397278201</v>
      </c>
      <c r="M97" s="19">
        <v>121.842377862185</v>
      </c>
    </row>
    <row r="98" spans="11:13" x14ac:dyDescent="0.25">
      <c r="K98" s="53">
        <v>37879</v>
      </c>
      <c r="L98" s="19">
        <v>102.127002904066</v>
      </c>
      <c r="M98" s="19">
        <v>121.135458623049</v>
      </c>
    </row>
    <row r="99" spans="11:13" x14ac:dyDescent="0.25">
      <c r="K99" s="53">
        <v>37909</v>
      </c>
      <c r="L99" s="19">
        <v>101.521380959282</v>
      </c>
      <c r="M99" s="19">
        <v>120.241376257065</v>
      </c>
    </row>
    <row r="100" spans="11:13" x14ac:dyDescent="0.25">
      <c r="K100" s="53">
        <v>37940</v>
      </c>
      <c r="L100" s="19">
        <v>101.85688227597601</v>
      </c>
      <c r="M100" s="19">
        <v>120.40026459937</v>
      </c>
    </row>
    <row r="101" spans="11:13" x14ac:dyDescent="0.25">
      <c r="K101" s="53">
        <v>37970</v>
      </c>
      <c r="L101" s="19">
        <v>102.729635386894</v>
      </c>
      <c r="M101" s="19">
        <v>121.927582360439</v>
      </c>
    </row>
    <row r="102" spans="11:13" x14ac:dyDescent="0.25">
      <c r="K102" s="53">
        <v>38001</v>
      </c>
      <c r="L102" s="19">
        <v>103.35216175559999</v>
      </c>
      <c r="M102" s="19">
        <v>123.043622960744</v>
      </c>
    </row>
    <row r="103" spans="11:13" x14ac:dyDescent="0.25">
      <c r="K103" s="53">
        <v>38032</v>
      </c>
      <c r="L103" s="19">
        <v>106.711373441839</v>
      </c>
      <c r="M103" s="19">
        <v>122.979487905664</v>
      </c>
    </row>
    <row r="104" spans="11:13" x14ac:dyDescent="0.25">
      <c r="K104" s="53">
        <v>38061</v>
      </c>
      <c r="L104" s="19">
        <v>108.87835546877299</v>
      </c>
      <c r="M104" s="19">
        <v>122.793847750566</v>
      </c>
    </row>
    <row r="105" spans="11:13" x14ac:dyDescent="0.25">
      <c r="K105" s="53">
        <v>38092</v>
      </c>
      <c r="L105" s="19">
        <v>111.73783802607301</v>
      </c>
      <c r="M105" s="19">
        <v>123.74911888767799</v>
      </c>
    </row>
    <row r="106" spans="11:13" x14ac:dyDescent="0.25">
      <c r="K106" s="53">
        <v>38122</v>
      </c>
      <c r="L106" s="19">
        <v>112.888506689525</v>
      </c>
      <c r="M106" s="19">
        <v>125.624908933638</v>
      </c>
    </row>
    <row r="107" spans="11:13" x14ac:dyDescent="0.25">
      <c r="K107" s="53">
        <v>38153</v>
      </c>
      <c r="L107" s="19">
        <v>115.89501050228201</v>
      </c>
      <c r="M107" s="19">
        <v>127.08540167075699</v>
      </c>
    </row>
    <row r="108" spans="11:13" x14ac:dyDescent="0.25">
      <c r="K108" s="53">
        <v>38183</v>
      </c>
      <c r="L108" s="19">
        <v>118.996785662311</v>
      </c>
      <c r="M108" s="19">
        <v>129.570773089385</v>
      </c>
    </row>
    <row r="109" spans="11:13" x14ac:dyDescent="0.25">
      <c r="K109" s="53">
        <v>38214</v>
      </c>
      <c r="L109" s="19">
        <v>121.586150774047</v>
      </c>
      <c r="M109" s="19">
        <v>132.111061708497</v>
      </c>
    </row>
    <row r="110" spans="11:13" x14ac:dyDescent="0.25">
      <c r="K110" s="53">
        <v>38245</v>
      </c>
      <c r="L110" s="19">
        <v>123.66359863266599</v>
      </c>
      <c r="M110" s="19">
        <v>135.371402707703</v>
      </c>
    </row>
    <row r="111" spans="11:13" x14ac:dyDescent="0.25">
      <c r="K111" s="53">
        <v>38275</v>
      </c>
      <c r="L111" s="19">
        <v>124.63173670401601</v>
      </c>
      <c r="M111" s="19">
        <v>136.047576810701</v>
      </c>
    </row>
    <row r="112" spans="11:13" x14ac:dyDescent="0.25">
      <c r="K112" s="53">
        <v>38306</v>
      </c>
      <c r="L112" s="19">
        <v>124.008685701242</v>
      </c>
      <c r="M112" s="19">
        <v>137.01494318235399</v>
      </c>
    </row>
    <row r="113" spans="11:13" x14ac:dyDescent="0.25">
      <c r="K113" s="53">
        <v>38336</v>
      </c>
      <c r="L113" s="19">
        <v>122.600087555454</v>
      </c>
      <c r="M113" s="19">
        <v>137.32661674923901</v>
      </c>
    </row>
    <row r="114" spans="11:13" x14ac:dyDescent="0.25">
      <c r="K114" s="53">
        <v>38367</v>
      </c>
      <c r="L114" s="19">
        <v>121.82459027591401</v>
      </c>
      <c r="M114" s="19">
        <v>139.66780136818201</v>
      </c>
    </row>
    <row r="115" spans="11:13" x14ac:dyDescent="0.25">
      <c r="K115" s="53">
        <v>38398</v>
      </c>
      <c r="L115" s="19">
        <v>124.90181572584601</v>
      </c>
      <c r="M115" s="19">
        <v>141.19526553314199</v>
      </c>
    </row>
    <row r="116" spans="11:13" x14ac:dyDescent="0.25">
      <c r="K116" s="53">
        <v>38426</v>
      </c>
      <c r="L116" s="19">
        <v>126.985498254364</v>
      </c>
      <c r="M116" s="19">
        <v>142.79329014383799</v>
      </c>
    </row>
    <row r="117" spans="11:13" x14ac:dyDescent="0.25">
      <c r="K117" s="53">
        <v>38457</v>
      </c>
      <c r="L117" s="19">
        <v>128.81741261854299</v>
      </c>
      <c r="M117" s="19">
        <v>143.53030640895599</v>
      </c>
    </row>
    <row r="118" spans="11:13" x14ac:dyDescent="0.25">
      <c r="K118" s="53">
        <v>38487</v>
      </c>
      <c r="L118" s="19">
        <v>128.391220656634</v>
      </c>
      <c r="M118" s="19">
        <v>143.82413611567401</v>
      </c>
    </row>
    <row r="119" spans="11:13" x14ac:dyDescent="0.25">
      <c r="K119" s="53">
        <v>38518</v>
      </c>
      <c r="L119" s="19">
        <v>129.17917355815101</v>
      </c>
      <c r="M119" s="19">
        <v>145.588517118211</v>
      </c>
    </row>
    <row r="120" spans="11:13" x14ac:dyDescent="0.25">
      <c r="K120" s="53">
        <v>38548</v>
      </c>
      <c r="L120" s="19">
        <v>130.54615546718301</v>
      </c>
      <c r="M120" s="19">
        <v>147.06620543480801</v>
      </c>
    </row>
    <row r="121" spans="11:13" x14ac:dyDescent="0.25">
      <c r="K121" s="53">
        <v>38579</v>
      </c>
      <c r="L121" s="19">
        <v>132.11186163939001</v>
      </c>
      <c r="M121" s="19">
        <v>150.47962570891599</v>
      </c>
    </row>
    <row r="122" spans="11:13" x14ac:dyDescent="0.25">
      <c r="K122" s="53">
        <v>38610</v>
      </c>
      <c r="L122" s="19">
        <v>134.40135309715799</v>
      </c>
      <c r="M122" s="19">
        <v>153.404097108466</v>
      </c>
    </row>
    <row r="123" spans="11:13" x14ac:dyDescent="0.25">
      <c r="K123" s="53">
        <v>38640</v>
      </c>
      <c r="L123" s="19">
        <v>136.75730083654301</v>
      </c>
      <c r="M123" s="19">
        <v>159.27563455917601</v>
      </c>
    </row>
    <row r="124" spans="11:13" x14ac:dyDescent="0.25">
      <c r="K124" s="53">
        <v>38671</v>
      </c>
      <c r="L124" s="19">
        <v>138.515389737801</v>
      </c>
      <c r="M124" s="19">
        <v>163.22909808760201</v>
      </c>
    </row>
    <row r="125" spans="11:13" x14ac:dyDescent="0.25">
      <c r="K125" s="53">
        <v>38701</v>
      </c>
      <c r="L125" s="19">
        <v>139.11639117885699</v>
      </c>
      <c r="M125" s="19">
        <v>165.760030042881</v>
      </c>
    </row>
    <row r="126" spans="11:13" x14ac:dyDescent="0.25">
      <c r="K126" s="53">
        <v>38732</v>
      </c>
      <c r="L126" s="19">
        <v>139.58364906698799</v>
      </c>
      <c r="M126" s="19">
        <v>163.43101759911701</v>
      </c>
    </row>
    <row r="127" spans="11:13" x14ac:dyDescent="0.25">
      <c r="K127" s="53">
        <v>38763</v>
      </c>
      <c r="L127" s="19">
        <v>141.18003161355401</v>
      </c>
      <c r="M127" s="19">
        <v>161.85359858156201</v>
      </c>
    </row>
    <row r="128" spans="11:13" x14ac:dyDescent="0.25">
      <c r="K128" s="53">
        <v>38791</v>
      </c>
      <c r="L128" s="19">
        <v>143.95242797414599</v>
      </c>
      <c r="M128" s="19">
        <v>160.86657053104099</v>
      </c>
    </row>
    <row r="129" spans="11:13" x14ac:dyDescent="0.25">
      <c r="K129" s="53">
        <v>38822</v>
      </c>
      <c r="L129" s="19">
        <v>146.290585113616</v>
      </c>
      <c r="M129" s="19">
        <v>161.333236921517</v>
      </c>
    </row>
    <row r="130" spans="11:13" x14ac:dyDescent="0.25">
      <c r="K130" s="53">
        <v>38852</v>
      </c>
      <c r="L130" s="19">
        <v>148.12247305176399</v>
      </c>
      <c r="M130" s="19">
        <v>161.43946118837101</v>
      </c>
    </row>
    <row r="131" spans="11:13" x14ac:dyDescent="0.25">
      <c r="K131" s="53">
        <v>38883</v>
      </c>
      <c r="L131" s="19">
        <v>150.07662216645099</v>
      </c>
      <c r="M131" s="19">
        <v>160.55817259839401</v>
      </c>
    </row>
    <row r="132" spans="11:13" x14ac:dyDescent="0.25">
      <c r="K132" s="53">
        <v>38913</v>
      </c>
      <c r="L132" s="19">
        <v>152.65036252493999</v>
      </c>
      <c r="M132" s="19">
        <v>160.211352484819</v>
      </c>
    </row>
    <row r="133" spans="11:13" x14ac:dyDescent="0.25">
      <c r="K133" s="53">
        <v>38944</v>
      </c>
      <c r="L133" s="19">
        <v>154.14637829811201</v>
      </c>
      <c r="M133" s="19">
        <v>159.391709431176</v>
      </c>
    </row>
    <row r="134" spans="11:13" x14ac:dyDescent="0.25">
      <c r="K134" s="53">
        <v>38975</v>
      </c>
      <c r="L134" s="19">
        <v>153.563328589078</v>
      </c>
      <c r="M134" s="19">
        <v>159.33351778940201</v>
      </c>
    </row>
    <row r="135" spans="11:13" x14ac:dyDescent="0.25">
      <c r="K135" s="53">
        <v>39005</v>
      </c>
      <c r="L135" s="19">
        <v>152.64796330219801</v>
      </c>
      <c r="M135" s="19">
        <v>166.29019672765901</v>
      </c>
    </row>
    <row r="136" spans="11:13" x14ac:dyDescent="0.25">
      <c r="K136" s="53">
        <v>39036</v>
      </c>
      <c r="L136" s="19">
        <v>152.886624105192</v>
      </c>
      <c r="M136" s="19">
        <v>173.49611378150999</v>
      </c>
    </row>
    <row r="137" spans="11:13" x14ac:dyDescent="0.25">
      <c r="K137" s="53">
        <v>39066</v>
      </c>
      <c r="L137" s="19">
        <v>155.56561089171299</v>
      </c>
      <c r="M137" s="19">
        <v>181.36884522403699</v>
      </c>
    </row>
    <row r="138" spans="11:13" x14ac:dyDescent="0.25">
      <c r="K138" s="53">
        <v>39097</v>
      </c>
      <c r="L138" s="19">
        <v>157.46166430006801</v>
      </c>
      <c r="M138" s="19">
        <v>176.721383858271</v>
      </c>
    </row>
    <row r="139" spans="11:13" x14ac:dyDescent="0.25">
      <c r="K139" s="53">
        <v>39128</v>
      </c>
      <c r="L139" s="19">
        <v>159.93927772389199</v>
      </c>
      <c r="M139" s="19">
        <v>173.22004900189</v>
      </c>
    </row>
    <row r="140" spans="11:13" x14ac:dyDescent="0.25">
      <c r="K140" s="53">
        <v>39156</v>
      </c>
      <c r="L140" s="19">
        <v>160.72261354309401</v>
      </c>
      <c r="M140" s="19">
        <v>169.19217549546701</v>
      </c>
    </row>
    <row r="141" spans="11:13" x14ac:dyDescent="0.25">
      <c r="K141" s="53">
        <v>39187</v>
      </c>
      <c r="L141" s="19">
        <v>163.56416319865099</v>
      </c>
      <c r="M141" s="19">
        <v>168.395543434838</v>
      </c>
    </row>
    <row r="142" spans="11:13" x14ac:dyDescent="0.25">
      <c r="K142" s="53">
        <v>39217</v>
      </c>
      <c r="L142" s="19">
        <v>165.53195986746499</v>
      </c>
      <c r="M142" s="19">
        <v>168.83242194446501</v>
      </c>
    </row>
    <row r="143" spans="11:13" x14ac:dyDescent="0.25">
      <c r="K143" s="53">
        <v>39248</v>
      </c>
      <c r="L143" s="19">
        <v>168.63865084259399</v>
      </c>
      <c r="M143" s="19">
        <v>168.760619924895</v>
      </c>
    </row>
    <row r="144" spans="11:13" x14ac:dyDescent="0.25">
      <c r="K144" s="53">
        <v>39278</v>
      </c>
      <c r="L144" s="19">
        <v>170.27180814869899</v>
      </c>
      <c r="M144" s="19">
        <v>171.447223775476</v>
      </c>
    </row>
    <row r="145" spans="11:13" x14ac:dyDescent="0.25">
      <c r="K145" s="53">
        <v>39309</v>
      </c>
      <c r="L145" s="19">
        <v>171.860364678916</v>
      </c>
      <c r="M145" s="19">
        <v>170.229309821257</v>
      </c>
    </row>
    <row r="146" spans="11:13" x14ac:dyDescent="0.25">
      <c r="K146" s="53">
        <v>39340</v>
      </c>
      <c r="L146" s="19">
        <v>172.39728558951799</v>
      </c>
      <c r="M146" s="19">
        <v>170.84212812332299</v>
      </c>
    </row>
    <row r="147" spans="11:13" x14ac:dyDescent="0.25">
      <c r="K147" s="53">
        <v>39370</v>
      </c>
      <c r="L147" s="19">
        <v>172.995422754982</v>
      </c>
      <c r="M147" s="19">
        <v>167.72262688365501</v>
      </c>
    </row>
    <row r="148" spans="11:13" x14ac:dyDescent="0.25">
      <c r="K148" s="53">
        <v>39401</v>
      </c>
      <c r="L148" s="19">
        <v>173.901323523771</v>
      </c>
      <c r="M148" s="19">
        <v>166.09307879811101</v>
      </c>
    </row>
    <row r="149" spans="11:13" x14ac:dyDescent="0.25">
      <c r="K149" s="53">
        <v>39431</v>
      </c>
      <c r="L149" s="19">
        <v>173.52607471010799</v>
      </c>
      <c r="M149" s="19">
        <v>162.992712968668</v>
      </c>
    </row>
    <row r="150" spans="11:13" x14ac:dyDescent="0.25">
      <c r="K150" s="53">
        <v>39462</v>
      </c>
      <c r="L150" s="19">
        <v>171.93174704843901</v>
      </c>
      <c r="M150" s="19">
        <v>161.46179310965499</v>
      </c>
    </row>
    <row r="151" spans="11:13" x14ac:dyDescent="0.25">
      <c r="K151" s="53">
        <v>39493</v>
      </c>
      <c r="L151" s="19">
        <v>165.071010518983</v>
      </c>
      <c r="M151" s="19">
        <v>161.09122394655199</v>
      </c>
    </row>
    <row r="152" spans="11:13" x14ac:dyDescent="0.25">
      <c r="K152" s="53">
        <v>39522</v>
      </c>
      <c r="L152" s="19">
        <v>158.488288111863</v>
      </c>
      <c r="M152" s="19">
        <v>160.73785466688199</v>
      </c>
    </row>
    <row r="153" spans="11:13" x14ac:dyDescent="0.25">
      <c r="K153" s="53">
        <v>39553</v>
      </c>
      <c r="L153" s="19">
        <v>152.56311097725001</v>
      </c>
      <c r="M153" s="19">
        <v>160.107963542704</v>
      </c>
    </row>
    <row r="154" spans="11:13" x14ac:dyDescent="0.25">
      <c r="K154" s="53">
        <v>39583</v>
      </c>
      <c r="L154" s="19">
        <v>155.411013411798</v>
      </c>
      <c r="M154" s="19">
        <v>158.34039262342</v>
      </c>
    </row>
    <row r="155" spans="11:13" x14ac:dyDescent="0.25">
      <c r="K155" s="53">
        <v>39614</v>
      </c>
      <c r="L155" s="19">
        <v>160.135958184586</v>
      </c>
      <c r="M155" s="19">
        <v>157.13463612943599</v>
      </c>
    </row>
    <row r="156" spans="11:13" x14ac:dyDescent="0.25">
      <c r="K156" s="53">
        <v>39644</v>
      </c>
      <c r="L156" s="19">
        <v>164.61030385307799</v>
      </c>
      <c r="M156" s="19">
        <v>157.62258599463601</v>
      </c>
    </row>
    <row r="157" spans="11:13" x14ac:dyDescent="0.25">
      <c r="K157" s="53">
        <v>39675</v>
      </c>
      <c r="L157" s="19">
        <v>161.03176638576801</v>
      </c>
      <c r="M157" s="19">
        <v>157.93256477972301</v>
      </c>
    </row>
    <row r="158" spans="11:13" x14ac:dyDescent="0.25">
      <c r="K158" s="53">
        <v>39706</v>
      </c>
      <c r="L158" s="19">
        <v>157.30616943992499</v>
      </c>
      <c r="M158" s="19">
        <v>157.06180713280099</v>
      </c>
    </row>
    <row r="159" spans="11:13" x14ac:dyDescent="0.25">
      <c r="K159" s="53">
        <v>39736</v>
      </c>
      <c r="L159" s="19">
        <v>154.12021190942301</v>
      </c>
      <c r="M159" s="19">
        <v>154.37305447518</v>
      </c>
    </row>
    <row r="160" spans="11:13" x14ac:dyDescent="0.25">
      <c r="K160" s="53">
        <v>39767</v>
      </c>
      <c r="L160" s="19">
        <v>153.18340227300399</v>
      </c>
      <c r="M160" s="19">
        <v>149.59928724509101</v>
      </c>
    </row>
    <row r="161" spans="11:13" x14ac:dyDescent="0.25">
      <c r="K161" s="53">
        <v>39797</v>
      </c>
      <c r="L161" s="19">
        <v>150.797736384937</v>
      </c>
      <c r="M161" s="19">
        <v>144.922843920009</v>
      </c>
    </row>
    <row r="162" spans="11:13" x14ac:dyDescent="0.25">
      <c r="K162" s="53">
        <v>39828</v>
      </c>
      <c r="L162" s="19">
        <v>148.867022512327</v>
      </c>
      <c r="M162" s="19">
        <v>139.872531021838</v>
      </c>
    </row>
    <row r="163" spans="11:13" x14ac:dyDescent="0.25">
      <c r="K163" s="53">
        <v>39859</v>
      </c>
      <c r="L163" s="19">
        <v>145.16876325486501</v>
      </c>
      <c r="M163" s="19">
        <v>137.60463222294899</v>
      </c>
    </row>
    <row r="164" spans="11:13" x14ac:dyDescent="0.25">
      <c r="K164" s="53">
        <v>39887</v>
      </c>
      <c r="L164" s="19">
        <v>140.74685125161</v>
      </c>
      <c r="M164" s="19">
        <v>133.18714944906301</v>
      </c>
    </row>
    <row r="165" spans="11:13" x14ac:dyDescent="0.25">
      <c r="K165" s="53">
        <v>39918</v>
      </c>
      <c r="L165" s="19">
        <v>134.620112790734</v>
      </c>
      <c r="M165" s="19">
        <v>129.47895658398099</v>
      </c>
    </row>
    <row r="166" spans="11:13" x14ac:dyDescent="0.25">
      <c r="K166" s="53">
        <v>39948</v>
      </c>
      <c r="L166" s="19">
        <v>124.613478174455</v>
      </c>
      <c r="M166" s="19">
        <v>124.42345260374</v>
      </c>
    </row>
    <row r="167" spans="11:13" x14ac:dyDescent="0.25">
      <c r="K167" s="53">
        <v>39979</v>
      </c>
      <c r="L167" s="19">
        <v>116.11710261884799</v>
      </c>
      <c r="M167" s="19">
        <v>122.33038766739701</v>
      </c>
    </row>
    <row r="168" spans="11:13" x14ac:dyDescent="0.25">
      <c r="K168" s="53">
        <v>40009</v>
      </c>
      <c r="L168" s="19">
        <v>109.214936092801</v>
      </c>
      <c r="M168" s="19">
        <v>119.881684675217</v>
      </c>
    </row>
    <row r="169" spans="11:13" x14ac:dyDescent="0.25">
      <c r="K169" s="53">
        <v>40040</v>
      </c>
      <c r="L169" s="19">
        <v>110.85292247366</v>
      </c>
      <c r="M169" s="19">
        <v>119.96807053867001</v>
      </c>
    </row>
    <row r="170" spans="11:13" x14ac:dyDescent="0.25">
      <c r="K170" s="53">
        <v>40071</v>
      </c>
      <c r="L170" s="19">
        <v>112.962566705996</v>
      </c>
      <c r="M170" s="19">
        <v>118.598484654845</v>
      </c>
    </row>
    <row r="171" spans="11:13" x14ac:dyDescent="0.25">
      <c r="K171" s="53">
        <v>40101</v>
      </c>
      <c r="L171" s="19">
        <v>114.186126463603</v>
      </c>
      <c r="M171" s="19">
        <v>118.09348881443</v>
      </c>
    </row>
    <row r="172" spans="11:13" x14ac:dyDescent="0.25">
      <c r="K172" s="53">
        <v>40132</v>
      </c>
      <c r="L172" s="19">
        <v>110.798055584003</v>
      </c>
      <c r="M172" s="19">
        <v>116.025043105226</v>
      </c>
    </row>
    <row r="173" spans="11:13" x14ac:dyDescent="0.25">
      <c r="K173" s="53">
        <v>40162</v>
      </c>
      <c r="L173" s="19">
        <v>107.40739634675001</v>
      </c>
      <c r="M173" s="19">
        <v>115.26292413716899</v>
      </c>
    </row>
    <row r="174" spans="11:13" x14ac:dyDescent="0.25">
      <c r="K174" s="53">
        <v>40193</v>
      </c>
      <c r="L174" s="19">
        <v>105.646440034289</v>
      </c>
      <c r="M174" s="19">
        <v>114.934127053661</v>
      </c>
    </row>
    <row r="175" spans="11:13" x14ac:dyDescent="0.25">
      <c r="K175" s="53">
        <v>40224</v>
      </c>
      <c r="L175" s="19">
        <v>106.603124687847</v>
      </c>
      <c r="M175" s="19">
        <v>115.721503137691</v>
      </c>
    </row>
    <row r="176" spans="11:13" x14ac:dyDescent="0.25">
      <c r="K176" s="53">
        <v>40252</v>
      </c>
      <c r="L176" s="19">
        <v>108.697755113672</v>
      </c>
      <c r="M176" s="19">
        <v>117.50648803017801</v>
      </c>
    </row>
    <row r="177" spans="11:13" x14ac:dyDescent="0.25">
      <c r="K177" s="53">
        <v>40283</v>
      </c>
      <c r="L177" s="19">
        <v>112.698246546869</v>
      </c>
      <c r="M177" s="19">
        <v>118.97857469738599</v>
      </c>
    </row>
    <row r="178" spans="11:13" x14ac:dyDescent="0.25">
      <c r="K178" s="53">
        <v>40313</v>
      </c>
      <c r="L178" s="19">
        <v>115.541534698577</v>
      </c>
      <c r="M178" s="19">
        <v>119.871009398159</v>
      </c>
    </row>
    <row r="179" spans="11:13" x14ac:dyDescent="0.25">
      <c r="K179" s="53">
        <v>40344</v>
      </c>
      <c r="L179" s="19">
        <v>116.863164424705</v>
      </c>
      <c r="M179" s="19">
        <v>120.453864916509</v>
      </c>
    </row>
    <row r="180" spans="11:13" x14ac:dyDescent="0.25">
      <c r="K180" s="53">
        <v>40374</v>
      </c>
      <c r="L180" s="19">
        <v>115.755188501831</v>
      </c>
      <c r="M180" s="19">
        <v>121.99051297573</v>
      </c>
    </row>
    <row r="181" spans="11:13" x14ac:dyDescent="0.25">
      <c r="K181" s="53">
        <v>40405</v>
      </c>
      <c r="L181" s="19">
        <v>114.839029821286</v>
      </c>
      <c r="M181" s="19">
        <v>126.187600312689</v>
      </c>
    </row>
    <row r="182" spans="11:13" x14ac:dyDescent="0.25">
      <c r="K182" s="53">
        <v>40436</v>
      </c>
      <c r="L182" s="19">
        <v>115.444025068976</v>
      </c>
      <c r="M182" s="19">
        <v>130.87401548492201</v>
      </c>
    </row>
    <row r="183" spans="11:13" x14ac:dyDescent="0.25">
      <c r="K183" s="53">
        <v>40466</v>
      </c>
      <c r="L183" s="19">
        <v>116.336350295475</v>
      </c>
      <c r="M183" s="19">
        <v>135.496348902764</v>
      </c>
    </row>
    <row r="184" spans="11:13" x14ac:dyDescent="0.25">
      <c r="K184" s="53">
        <v>40497</v>
      </c>
      <c r="L184" s="19">
        <v>116.647498633157</v>
      </c>
      <c r="M184" s="19">
        <v>136.80541395111999</v>
      </c>
    </row>
    <row r="185" spans="11:13" x14ac:dyDescent="0.25">
      <c r="K185" s="53">
        <v>40527</v>
      </c>
      <c r="L185" s="19">
        <v>116.742223904304</v>
      </c>
      <c r="M185" s="19">
        <v>137.42000459792499</v>
      </c>
    </row>
    <row r="186" spans="11:13" x14ac:dyDescent="0.25">
      <c r="K186" s="53">
        <v>40558</v>
      </c>
      <c r="L186" s="19">
        <v>117.888771027942</v>
      </c>
      <c r="M186" s="19">
        <v>137.13949002053599</v>
      </c>
    </row>
    <row r="187" spans="11:13" x14ac:dyDescent="0.25">
      <c r="K187" s="53">
        <v>40589</v>
      </c>
      <c r="L187" s="19">
        <v>119.75528860915399</v>
      </c>
      <c r="M187" s="19">
        <v>136.52428929417101</v>
      </c>
    </row>
    <row r="188" spans="11:13" x14ac:dyDescent="0.25">
      <c r="K188" s="53">
        <v>40617</v>
      </c>
      <c r="L188" s="19">
        <v>121.152083502365</v>
      </c>
      <c r="M188" s="19">
        <v>135.620995281624</v>
      </c>
    </row>
    <row r="189" spans="11:13" x14ac:dyDescent="0.25">
      <c r="K189" s="53">
        <v>40648</v>
      </c>
      <c r="L189" s="19">
        <v>121.17698099322701</v>
      </c>
      <c r="M189" s="19">
        <v>135.347312696328</v>
      </c>
    </row>
    <row r="190" spans="11:13" x14ac:dyDescent="0.25">
      <c r="K190" s="53">
        <v>40678</v>
      </c>
      <c r="L190" s="19">
        <v>121.085158869607</v>
      </c>
      <c r="M190" s="19">
        <v>136.80807983756401</v>
      </c>
    </row>
    <row r="191" spans="11:13" x14ac:dyDescent="0.25">
      <c r="K191" s="53">
        <v>40709</v>
      </c>
      <c r="L191" s="19">
        <v>120.192215351095</v>
      </c>
      <c r="M191" s="19">
        <v>138.076729315791</v>
      </c>
    </row>
    <row r="192" spans="11:13" x14ac:dyDescent="0.25">
      <c r="K192" s="53">
        <v>40739</v>
      </c>
      <c r="L192" s="19">
        <v>119.11125660692601</v>
      </c>
      <c r="M192" s="19">
        <v>140.05600694085999</v>
      </c>
    </row>
    <row r="193" spans="11:13" x14ac:dyDescent="0.25">
      <c r="K193" s="53">
        <v>40770</v>
      </c>
      <c r="L193" s="19">
        <v>119.517972430941</v>
      </c>
      <c r="M193" s="19">
        <v>141.44000120009201</v>
      </c>
    </row>
    <row r="194" spans="11:13" x14ac:dyDescent="0.25">
      <c r="K194" s="53">
        <v>40801</v>
      </c>
      <c r="L194" s="19">
        <v>121.524338980506</v>
      </c>
      <c r="M194" s="19">
        <v>145.73525698204699</v>
      </c>
    </row>
    <row r="195" spans="11:13" x14ac:dyDescent="0.25">
      <c r="K195" s="53">
        <v>40831</v>
      </c>
      <c r="L195" s="19">
        <v>123.652598567325</v>
      </c>
      <c r="M195" s="19">
        <v>148.48107090908999</v>
      </c>
    </row>
    <row r="196" spans="11:13" x14ac:dyDescent="0.25">
      <c r="K196" s="53">
        <v>40862</v>
      </c>
      <c r="L196" s="19">
        <v>124.275154804002</v>
      </c>
      <c r="M196" s="19">
        <v>152.01355981943499</v>
      </c>
    </row>
    <row r="197" spans="11:13" x14ac:dyDescent="0.25">
      <c r="K197" s="53">
        <v>40892</v>
      </c>
      <c r="L197" s="19">
        <v>124.936501510941</v>
      </c>
      <c r="M197" s="19">
        <v>150.90349781633199</v>
      </c>
    </row>
    <row r="198" spans="11:13" x14ac:dyDescent="0.25">
      <c r="K198" s="53">
        <v>40923</v>
      </c>
      <c r="L198" s="19">
        <v>125.67681820596501</v>
      </c>
      <c r="M198" s="19">
        <v>149.91022606400401</v>
      </c>
    </row>
    <row r="199" spans="11:13" x14ac:dyDescent="0.25">
      <c r="K199" s="53">
        <v>40954</v>
      </c>
      <c r="L199" s="19">
        <v>126.667109332476</v>
      </c>
      <c r="M199" s="19">
        <v>146.027582768586</v>
      </c>
    </row>
    <row r="200" spans="11:13" x14ac:dyDescent="0.25">
      <c r="K200" s="53">
        <v>40983</v>
      </c>
      <c r="L200" s="19">
        <v>125.21750221839299</v>
      </c>
      <c r="M200" s="19">
        <v>144.36683643881599</v>
      </c>
    </row>
    <row r="201" spans="11:13" x14ac:dyDescent="0.25">
      <c r="K201" s="53">
        <v>41014</v>
      </c>
      <c r="L201" s="19">
        <v>125.426849735631</v>
      </c>
      <c r="M201" s="19">
        <v>143.660802324375</v>
      </c>
    </row>
    <row r="202" spans="11:13" x14ac:dyDescent="0.25">
      <c r="K202" s="53">
        <v>41044</v>
      </c>
      <c r="L202" s="19">
        <v>125.87477131865001</v>
      </c>
      <c r="M202" s="19">
        <v>145.15170270765901</v>
      </c>
    </row>
    <row r="203" spans="11:13" x14ac:dyDescent="0.25">
      <c r="K203" s="53">
        <v>41075</v>
      </c>
      <c r="L203" s="19">
        <v>129.02603484714101</v>
      </c>
      <c r="M203" s="19">
        <v>146.74945837621101</v>
      </c>
    </row>
    <row r="204" spans="11:13" x14ac:dyDescent="0.25">
      <c r="K204" s="53">
        <v>41105</v>
      </c>
      <c r="L204" s="19">
        <v>130.61329622134201</v>
      </c>
      <c r="M204" s="19">
        <v>150.05905806670299</v>
      </c>
    </row>
    <row r="205" spans="11:13" x14ac:dyDescent="0.25">
      <c r="K205" s="53">
        <v>41136</v>
      </c>
      <c r="L205" s="19">
        <v>132.07140887206501</v>
      </c>
      <c r="M205" s="19">
        <v>153.838412276367</v>
      </c>
    </row>
    <row r="206" spans="11:13" x14ac:dyDescent="0.25">
      <c r="K206" s="53">
        <v>41167</v>
      </c>
      <c r="L206" s="19">
        <v>130.96361729600099</v>
      </c>
      <c r="M206" s="19">
        <v>159.26109204486599</v>
      </c>
    </row>
    <row r="207" spans="11:13" x14ac:dyDescent="0.25">
      <c r="K207" s="53">
        <v>41197</v>
      </c>
      <c r="L207" s="19">
        <v>130.708957617191</v>
      </c>
      <c r="M207" s="19">
        <v>162.14628142460799</v>
      </c>
    </row>
    <row r="208" spans="11:13" x14ac:dyDescent="0.25">
      <c r="K208" s="53">
        <v>41228</v>
      </c>
      <c r="L208" s="19">
        <v>130.175150155447</v>
      </c>
      <c r="M208" s="19">
        <v>163.44198477967399</v>
      </c>
    </row>
    <row r="209" spans="11:13" x14ac:dyDescent="0.25">
      <c r="K209" s="53">
        <v>41258</v>
      </c>
      <c r="L209" s="19">
        <v>131.37842317375899</v>
      </c>
      <c r="M209" s="19">
        <v>161.82126116969701</v>
      </c>
    </row>
    <row r="210" spans="11:13" x14ac:dyDescent="0.25">
      <c r="K210" s="53">
        <v>41289</v>
      </c>
      <c r="L210" s="19">
        <v>131.72505857081501</v>
      </c>
      <c r="M210" s="19">
        <v>159.92626520028799</v>
      </c>
    </row>
    <row r="211" spans="11:13" x14ac:dyDescent="0.25">
      <c r="K211" s="53">
        <v>41320</v>
      </c>
      <c r="L211" s="19">
        <v>132.37990505366</v>
      </c>
      <c r="M211" s="19">
        <v>159.74712206605801</v>
      </c>
    </row>
    <row r="212" spans="11:13" x14ac:dyDescent="0.25">
      <c r="K212" s="53">
        <v>41348</v>
      </c>
      <c r="L212" s="19">
        <v>134.596066968478</v>
      </c>
      <c r="M212" s="19">
        <v>160.02643819132101</v>
      </c>
    </row>
    <row r="213" spans="11:13" x14ac:dyDescent="0.25">
      <c r="K213" s="53">
        <v>41379</v>
      </c>
      <c r="L213" s="19">
        <v>136.61186560025899</v>
      </c>
      <c r="M213" s="19">
        <v>161.696715470144</v>
      </c>
    </row>
    <row r="214" spans="11:13" x14ac:dyDescent="0.25">
      <c r="K214" s="53">
        <v>41409</v>
      </c>
      <c r="L214" s="19">
        <v>140.66123921757401</v>
      </c>
      <c r="M214" s="19">
        <v>163.293209494434</v>
      </c>
    </row>
    <row r="215" spans="11:13" x14ac:dyDescent="0.25">
      <c r="K215" s="53">
        <v>41440</v>
      </c>
      <c r="L215" s="19">
        <v>141.81199197724101</v>
      </c>
      <c r="M215" s="19">
        <v>165.87333000366101</v>
      </c>
    </row>
    <row r="216" spans="11:13" x14ac:dyDescent="0.25">
      <c r="K216" s="53">
        <v>41470</v>
      </c>
      <c r="L216" s="19">
        <v>145.45222566842699</v>
      </c>
      <c r="M216" s="19">
        <v>167.92790263569</v>
      </c>
    </row>
    <row r="217" spans="11:13" x14ac:dyDescent="0.25">
      <c r="K217" s="53">
        <v>41501</v>
      </c>
      <c r="L217" s="19">
        <v>145.869194320188</v>
      </c>
      <c r="M217" s="19">
        <v>169.11368889549999</v>
      </c>
    </row>
    <row r="218" spans="11:13" x14ac:dyDescent="0.25">
      <c r="K218" s="53">
        <v>41532</v>
      </c>
      <c r="L218" s="19">
        <v>149.46677016452</v>
      </c>
      <c r="M218" s="19">
        <v>171.61952717320099</v>
      </c>
    </row>
    <row r="219" spans="11:13" x14ac:dyDescent="0.25">
      <c r="K219" s="53">
        <v>41562</v>
      </c>
      <c r="L219" s="19">
        <v>149.80506170310801</v>
      </c>
      <c r="M219" s="19">
        <v>173.78856841457201</v>
      </c>
    </row>
    <row r="220" spans="11:13" x14ac:dyDescent="0.25">
      <c r="K220" s="53">
        <v>41593</v>
      </c>
      <c r="L220" s="19">
        <v>150.48629360104499</v>
      </c>
      <c r="M220" s="19">
        <v>176.524777698782</v>
      </c>
    </row>
    <row r="221" spans="11:13" x14ac:dyDescent="0.25">
      <c r="K221" s="53">
        <v>41623</v>
      </c>
      <c r="L221" s="19">
        <v>148.003811296187</v>
      </c>
      <c r="M221" s="19">
        <v>176.481029661093</v>
      </c>
    </row>
    <row r="222" spans="11:13" x14ac:dyDescent="0.25">
      <c r="K222" s="53">
        <v>41654</v>
      </c>
      <c r="L222" s="19">
        <v>148.02056599405</v>
      </c>
      <c r="M222" s="19">
        <v>177.817140176853</v>
      </c>
    </row>
    <row r="223" spans="11:13" x14ac:dyDescent="0.25">
      <c r="K223" s="53">
        <v>41685</v>
      </c>
      <c r="L223" s="19">
        <v>148.27817394075399</v>
      </c>
      <c r="M223" s="19">
        <v>178.41372900615701</v>
      </c>
    </row>
    <row r="224" spans="11:13" x14ac:dyDescent="0.25">
      <c r="K224" s="53">
        <v>41713</v>
      </c>
      <c r="L224" s="19">
        <v>150.861781508874</v>
      </c>
      <c r="M224" s="19">
        <v>180.52123964704199</v>
      </c>
    </row>
    <row r="225" spans="11:13" x14ac:dyDescent="0.25">
      <c r="K225" s="53">
        <v>41744</v>
      </c>
      <c r="L225" s="19">
        <v>153.04506818020701</v>
      </c>
      <c r="M225" s="19">
        <v>181.03247355686599</v>
      </c>
    </row>
    <row r="226" spans="11:13" x14ac:dyDescent="0.25">
      <c r="K226" s="53">
        <v>41774</v>
      </c>
      <c r="L226" s="19">
        <v>156.11052349135201</v>
      </c>
      <c r="M226" s="19">
        <v>177.71702946867001</v>
      </c>
    </row>
    <row r="227" spans="11:13" x14ac:dyDescent="0.25">
      <c r="K227" s="53">
        <v>41805</v>
      </c>
      <c r="L227" s="19">
        <v>157.52200912372501</v>
      </c>
      <c r="M227" s="19">
        <v>174.59064453781701</v>
      </c>
    </row>
    <row r="228" spans="11:13" x14ac:dyDescent="0.25">
      <c r="K228" s="53">
        <v>41835</v>
      </c>
      <c r="L228" s="19">
        <v>157.12283659087299</v>
      </c>
      <c r="M228" s="19">
        <v>172.74195602537901</v>
      </c>
    </row>
    <row r="229" spans="11:13" x14ac:dyDescent="0.25">
      <c r="K229" s="53">
        <v>41866</v>
      </c>
      <c r="L229" s="19">
        <v>157.79951989304399</v>
      </c>
      <c r="M229" s="19">
        <v>178.69573518654201</v>
      </c>
    </row>
    <row r="230" spans="11:13" x14ac:dyDescent="0.25">
      <c r="K230" s="53">
        <v>41897</v>
      </c>
      <c r="L230" s="19">
        <v>158.57150900144299</v>
      </c>
      <c r="M230" s="19">
        <v>184.315566084691</v>
      </c>
    </row>
    <row r="231" spans="11:13" x14ac:dyDescent="0.25">
      <c r="K231" s="53">
        <v>41927</v>
      </c>
      <c r="L231" s="19">
        <v>162.03598691943199</v>
      </c>
      <c r="M231" s="19">
        <v>190.72343275587301</v>
      </c>
    </row>
    <row r="232" spans="11:13" x14ac:dyDescent="0.25">
      <c r="K232" s="53">
        <v>41958</v>
      </c>
      <c r="L232" s="19">
        <v>164.59595359669501</v>
      </c>
      <c r="M232" s="19">
        <v>192.10384477461801</v>
      </c>
    </row>
    <row r="233" spans="11:13" x14ac:dyDescent="0.25">
      <c r="K233" s="53">
        <v>41988</v>
      </c>
      <c r="L233" s="19">
        <v>169.65957724405101</v>
      </c>
      <c r="M233" s="19">
        <v>194.02603645790501</v>
      </c>
    </row>
    <row r="234" spans="11:13" x14ac:dyDescent="0.25">
      <c r="K234" s="53">
        <v>42019</v>
      </c>
      <c r="L234" s="19">
        <v>172.50351733241899</v>
      </c>
      <c r="M234" s="19">
        <v>197.18721772021701</v>
      </c>
    </row>
    <row r="235" spans="11:13" x14ac:dyDescent="0.25">
      <c r="K235" s="53">
        <v>42050</v>
      </c>
      <c r="L235" s="19">
        <v>177.64165209800001</v>
      </c>
      <c r="M235" s="19">
        <v>199.29874143434</v>
      </c>
    </row>
    <row r="236" spans="11:13" x14ac:dyDescent="0.25">
      <c r="K236" s="53">
        <v>42078</v>
      </c>
      <c r="L236" s="19">
        <v>176.11323331411401</v>
      </c>
      <c r="M236" s="19">
        <v>201.73272941158299</v>
      </c>
    </row>
    <row r="237" spans="11:13" x14ac:dyDescent="0.25">
      <c r="K237" s="53">
        <v>42109</v>
      </c>
      <c r="L237" s="19">
        <v>176.62180161091399</v>
      </c>
      <c r="M237" s="19">
        <v>202.54690619697999</v>
      </c>
    </row>
    <row r="238" spans="11:13" x14ac:dyDescent="0.25">
      <c r="K238" s="53">
        <v>42139</v>
      </c>
      <c r="L238" s="19">
        <v>175.52118309838099</v>
      </c>
      <c r="M238" s="19">
        <v>205.72652325285</v>
      </c>
    </row>
    <row r="239" spans="11:13" x14ac:dyDescent="0.25">
      <c r="K239" s="53">
        <v>42170</v>
      </c>
      <c r="L239" s="19">
        <v>178.09104010853801</v>
      </c>
      <c r="M239" s="19">
        <v>207.28421645822399</v>
      </c>
    </row>
    <row r="240" spans="11:13" x14ac:dyDescent="0.25">
      <c r="K240" s="53">
        <v>42200</v>
      </c>
      <c r="L240" s="19">
        <v>179.329240749554</v>
      </c>
      <c r="M240" s="19">
        <v>208.87615812039201</v>
      </c>
    </row>
    <row r="241" spans="11:13" x14ac:dyDescent="0.25">
      <c r="K241" s="53">
        <v>42231</v>
      </c>
      <c r="L241" s="19">
        <v>180.90662936184</v>
      </c>
      <c r="M241" s="19">
        <v>210.212461860416</v>
      </c>
    </row>
    <row r="242" spans="11:13" x14ac:dyDescent="0.25">
      <c r="K242" s="53">
        <v>42262</v>
      </c>
      <c r="L242" s="19">
        <v>182.52635052482199</v>
      </c>
      <c r="M242" s="19">
        <v>211.83317051995101</v>
      </c>
    </row>
    <row r="243" spans="11:13" x14ac:dyDescent="0.25">
      <c r="K243" s="53">
        <v>42292</v>
      </c>
      <c r="L243" s="19">
        <v>181.074520289757</v>
      </c>
      <c r="M243" s="19">
        <v>211.27439267145101</v>
      </c>
    </row>
    <row r="244" spans="11:13" x14ac:dyDescent="0.25">
      <c r="K244" s="53">
        <v>42323</v>
      </c>
      <c r="L244" s="19">
        <v>179.429255941116</v>
      </c>
      <c r="M244" s="19">
        <v>211.57310311604999</v>
      </c>
    </row>
    <row r="245" spans="11:13" x14ac:dyDescent="0.25">
      <c r="K245" s="53">
        <v>42353</v>
      </c>
      <c r="L245" s="19">
        <v>177.54701532650299</v>
      </c>
      <c r="M245" s="19">
        <v>212.30559905312799</v>
      </c>
    </row>
    <row r="246" spans="11:13" x14ac:dyDescent="0.25">
      <c r="K246" s="53">
        <v>42384</v>
      </c>
      <c r="L246" s="19">
        <v>176.71289398454499</v>
      </c>
      <c r="M246" s="19">
        <v>215.46923073715001</v>
      </c>
    </row>
    <row r="247" spans="11:13" x14ac:dyDescent="0.25">
      <c r="K247" s="53">
        <v>42415</v>
      </c>
      <c r="L247" s="19">
        <v>173.28903802627701</v>
      </c>
      <c r="M247" s="19">
        <v>219.21150178218599</v>
      </c>
    </row>
    <row r="248" spans="11:13" x14ac:dyDescent="0.25">
      <c r="K248" s="53">
        <v>42444</v>
      </c>
      <c r="L248" s="19">
        <v>170.40854984113301</v>
      </c>
      <c r="M248" s="19">
        <v>223.59898550641401</v>
      </c>
    </row>
    <row r="249" spans="11:13" x14ac:dyDescent="0.25">
      <c r="K249" s="53">
        <v>42475</v>
      </c>
      <c r="L249" s="19">
        <v>169.93574579678301</v>
      </c>
      <c r="M249" s="19">
        <v>227.108079225045</v>
      </c>
    </row>
    <row r="250" spans="11:13" x14ac:dyDescent="0.25">
      <c r="K250" s="53">
        <v>42505</v>
      </c>
      <c r="L250" s="19">
        <v>175.53127782907001</v>
      </c>
      <c r="M250" s="19">
        <v>228.490743053627</v>
      </c>
    </row>
    <row r="251" spans="11:13" x14ac:dyDescent="0.25">
      <c r="K251" s="53">
        <v>42536</v>
      </c>
      <c r="L251" s="19">
        <v>181.78103017603701</v>
      </c>
      <c r="M251" s="19">
        <v>229.499696511439</v>
      </c>
    </row>
    <row r="252" spans="11:13" x14ac:dyDescent="0.25">
      <c r="K252" s="53">
        <v>42566</v>
      </c>
      <c r="L252" s="19">
        <v>187.34868852954301</v>
      </c>
      <c r="M252" s="19">
        <v>231.21623334828999</v>
      </c>
    </row>
    <row r="253" spans="11:13" x14ac:dyDescent="0.25">
      <c r="K253" s="53">
        <v>42597</v>
      </c>
      <c r="L253" s="19">
        <v>187.230987037831</v>
      </c>
      <c r="M253" s="19">
        <v>232.368853737168</v>
      </c>
    </row>
    <row r="254" spans="11:13" x14ac:dyDescent="0.25">
      <c r="K254" s="53">
        <v>42628</v>
      </c>
      <c r="L254" s="19">
        <v>186.47475486187599</v>
      </c>
      <c r="M254" s="19">
        <v>232.586052711636</v>
      </c>
    </row>
    <row r="255" spans="11:13" x14ac:dyDescent="0.25">
      <c r="K255" s="53">
        <v>42658</v>
      </c>
      <c r="L255" s="19">
        <v>187.97237205641801</v>
      </c>
      <c r="M255" s="19">
        <v>232.02827762429999</v>
      </c>
    </row>
    <row r="256" spans="11:13" x14ac:dyDescent="0.25">
      <c r="K256" s="53">
        <v>42689</v>
      </c>
      <c r="L256" s="19">
        <v>189.65437877139701</v>
      </c>
      <c r="M256" s="19">
        <v>231.413458424342</v>
      </c>
    </row>
    <row r="257" spans="11:13" x14ac:dyDescent="0.25">
      <c r="K257" s="53">
        <v>42719</v>
      </c>
      <c r="L257" s="19">
        <v>189.762915357286</v>
      </c>
      <c r="M257" s="19">
        <v>232.20355804128801</v>
      </c>
    </row>
    <row r="258" spans="11:13" x14ac:dyDescent="0.25">
      <c r="K258" s="53">
        <v>42750</v>
      </c>
      <c r="L258" s="19">
        <v>185.70496042686599</v>
      </c>
      <c r="M258" s="19">
        <v>233.18331374034801</v>
      </c>
    </row>
    <row r="259" spans="11:13" x14ac:dyDescent="0.25">
      <c r="K259" s="53">
        <v>42781</v>
      </c>
      <c r="L259" s="19">
        <v>182.85200060416301</v>
      </c>
      <c r="M259" s="19">
        <v>233.65859796391899</v>
      </c>
    </row>
    <row r="260" spans="11:13" x14ac:dyDescent="0.25">
      <c r="K260" s="53">
        <v>42809</v>
      </c>
      <c r="L260" s="19">
        <v>184.589502584554</v>
      </c>
      <c r="M260" s="19">
        <v>234.09334579431399</v>
      </c>
    </row>
    <row r="261" spans="11:13" x14ac:dyDescent="0.25">
      <c r="K261" s="53">
        <v>42840</v>
      </c>
      <c r="L261" s="19">
        <v>187.26805934104101</v>
      </c>
      <c r="M261" s="19">
        <v>232.79790349411601</v>
      </c>
    </row>
    <row r="262" spans="11:13" x14ac:dyDescent="0.25">
      <c r="K262" s="37"/>
      <c r="L262" s="38"/>
    </row>
    <row r="263" spans="11:13" x14ac:dyDescent="0.25">
      <c r="K263" s="81"/>
      <c r="L263" s="145"/>
      <c r="M263" s="146"/>
    </row>
    <row r="264" spans="11:13" x14ac:dyDescent="0.25">
      <c r="K264" s="81"/>
      <c r="L264" s="147"/>
      <c r="M264" s="147"/>
    </row>
    <row r="265" spans="11:13" x14ac:dyDescent="0.25">
      <c r="K265" s="81"/>
      <c r="L265" s="147"/>
      <c r="M265" s="147"/>
    </row>
    <row r="266" spans="11:13" x14ac:dyDescent="0.25">
      <c r="K266" s="81"/>
      <c r="L266" s="148"/>
      <c r="M266" s="148"/>
    </row>
    <row r="267" spans="11:13" x14ac:dyDescent="0.25">
      <c r="K267" s="53"/>
      <c r="L267" s="19"/>
      <c r="M267" s="19"/>
    </row>
    <row r="268" spans="11:13" x14ac:dyDescent="0.25">
      <c r="K268" s="53"/>
      <c r="L268" s="19"/>
      <c r="M268" s="19"/>
    </row>
    <row r="269" spans="11:13" x14ac:dyDescent="0.25">
      <c r="K269" s="53"/>
      <c r="L269" s="19"/>
      <c r="M269" s="19"/>
    </row>
    <row r="270" spans="11:13" x14ac:dyDescent="0.25">
      <c r="K270" s="53">
        <v>43115</v>
      </c>
      <c r="L270" s="19" t="s">
        <v>78</v>
      </c>
      <c r="M270" s="19" t="s">
        <v>78</v>
      </c>
    </row>
    <row r="271" spans="11:13" x14ac:dyDescent="0.25">
      <c r="K271" s="53">
        <v>43146</v>
      </c>
      <c r="L271" s="19" t="s">
        <v>78</v>
      </c>
      <c r="M271" s="19" t="s">
        <v>78</v>
      </c>
    </row>
    <row r="272" spans="11:13" x14ac:dyDescent="0.25">
      <c r="K272" s="53">
        <v>43174</v>
      </c>
      <c r="L272" s="19" t="s">
        <v>78</v>
      </c>
      <c r="M272" s="19" t="s">
        <v>78</v>
      </c>
    </row>
    <row r="273" spans="11:13" x14ac:dyDescent="0.25">
      <c r="K273" s="53">
        <v>43205</v>
      </c>
      <c r="L273" s="19" t="s">
        <v>78</v>
      </c>
      <c r="M273" s="19" t="s">
        <v>78</v>
      </c>
    </row>
    <row r="274" spans="11:13" x14ac:dyDescent="0.25">
      <c r="K274" s="53">
        <v>43235</v>
      </c>
      <c r="L274" s="19" t="s">
        <v>78</v>
      </c>
      <c r="M274" s="19" t="s">
        <v>78</v>
      </c>
    </row>
    <row r="275" spans="11:13" x14ac:dyDescent="0.25">
      <c r="K275" s="53">
        <v>43266</v>
      </c>
      <c r="L275" s="19" t="s">
        <v>78</v>
      </c>
      <c r="M275" s="19" t="s">
        <v>78</v>
      </c>
    </row>
    <row r="276" spans="11:13" x14ac:dyDescent="0.25">
      <c r="K276" s="53">
        <v>43296</v>
      </c>
      <c r="L276" s="19" t="s">
        <v>78</v>
      </c>
      <c r="M276" s="19" t="s">
        <v>78</v>
      </c>
    </row>
    <row r="277" spans="11:13" x14ac:dyDescent="0.25">
      <c r="K277" s="53">
        <v>43327</v>
      </c>
      <c r="L277" s="19" t="s">
        <v>78</v>
      </c>
      <c r="M277" s="19" t="s">
        <v>78</v>
      </c>
    </row>
    <row r="278" spans="11:13" x14ac:dyDescent="0.25">
      <c r="K278" s="53">
        <v>43358</v>
      </c>
      <c r="L278" s="19" t="s">
        <v>78</v>
      </c>
      <c r="M278" s="19" t="s">
        <v>78</v>
      </c>
    </row>
    <row r="279" spans="11:13" x14ac:dyDescent="0.25">
      <c r="K279" s="53">
        <v>43388</v>
      </c>
      <c r="L279" s="19" t="s">
        <v>78</v>
      </c>
      <c r="M279" s="19" t="s">
        <v>78</v>
      </c>
    </row>
    <row r="280" spans="11:13" x14ac:dyDescent="0.25">
      <c r="K280" s="53">
        <v>43419</v>
      </c>
      <c r="L280" s="19" t="s">
        <v>78</v>
      </c>
      <c r="M280" s="19" t="s">
        <v>78</v>
      </c>
    </row>
    <row r="281" spans="11:13" x14ac:dyDescent="0.25">
      <c r="K281" s="53">
        <v>43449</v>
      </c>
      <c r="L281" s="19" t="s">
        <v>78</v>
      </c>
      <c r="M281" s="19" t="s">
        <v>78</v>
      </c>
    </row>
    <row r="282" spans="11:13" x14ac:dyDescent="0.25">
      <c r="K282" s="53">
        <v>43480</v>
      </c>
      <c r="L282" s="19" t="s">
        <v>78</v>
      </c>
      <c r="M282" s="19" t="s">
        <v>78</v>
      </c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61 K267:K364">
    <cfRule type="expression" dxfId="36" priority="3">
      <formula>$L6=""</formula>
    </cfRule>
  </conditionalFormatting>
  <conditionalFormatting sqref="K262">
    <cfRule type="expression" dxfId="35" priority="2">
      <formula>$L262=""</formula>
    </cfRule>
  </conditionalFormatting>
  <conditionalFormatting sqref="K263:K266">
    <cfRule type="expression" dxfId="34" priority="1">
      <formula>$L263=""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O115" sqref="O92:AC115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-0.39102964391619122</v>
      </c>
      <c r="R2" s="60">
        <v>-1</v>
      </c>
      <c r="S2" s="60">
        <v>-0.35437085495830789</v>
      </c>
      <c r="T2" s="60">
        <v>-1</v>
      </c>
      <c r="U2" s="60">
        <v>-0.42459219268363113</v>
      </c>
      <c r="V2" s="61">
        <v>-1</v>
      </c>
      <c r="W2" s="62">
        <v>-7.5669523184627607E-2</v>
      </c>
      <c r="X2" s="63">
        <v>-1</v>
      </c>
      <c r="Y2" s="63">
        <v>-6.4484720205872925E-3</v>
      </c>
      <c r="Z2" s="64">
        <v>-1</v>
      </c>
    </row>
    <row r="3" spans="1:26" s="5" customFormat="1" ht="15.95" customHeight="1" x14ac:dyDescent="0.25">
      <c r="P3" s="5" t="s">
        <v>1</v>
      </c>
      <c r="Q3" s="59">
        <v>5.0493461818025942E-2</v>
      </c>
      <c r="R3" s="60">
        <v>4.963311513864288E-2</v>
      </c>
      <c r="S3" s="60">
        <v>5.2438227273441163E-2</v>
      </c>
      <c r="T3" s="60">
        <v>7.2594713399696253E-2</v>
      </c>
      <c r="U3" s="60">
        <v>4.8156640345341728E-2</v>
      </c>
      <c r="V3" s="60">
        <v>3.8844722598467829E-2</v>
      </c>
      <c r="W3" s="62">
        <v>5.3879495703852864E-2</v>
      </c>
      <c r="X3" s="63">
        <v>4.9479444014041141E-2</v>
      </c>
      <c r="Y3" s="63">
        <v>4.4952107599268487E-2</v>
      </c>
      <c r="Z3" s="64">
        <v>6.1471494037118601E-2</v>
      </c>
    </row>
    <row r="4" spans="1:26" s="65" customFormat="1" ht="15.95" customHeight="1" x14ac:dyDescent="0.25">
      <c r="P4" s="65" t="s">
        <v>2</v>
      </c>
      <c r="Q4" s="59">
        <v>9.1877068004574777E-2</v>
      </c>
      <c r="R4" s="60">
        <v>8.5117384998445622E-2</v>
      </c>
      <c r="S4" s="60">
        <v>8.7198217796315619E-2</v>
      </c>
      <c r="T4" s="60">
        <v>9.7457465947837954E-2</v>
      </c>
      <c r="U4" s="60">
        <v>0.12158641428639912</v>
      </c>
      <c r="V4" s="60">
        <v>0.11047844816748552</v>
      </c>
      <c r="W4" s="62">
        <v>0.11588592635650603</v>
      </c>
      <c r="X4" s="63">
        <v>8.0738250705670672E-2</v>
      </c>
      <c r="Y4" s="63">
        <v>8.7368811909340899E-2</v>
      </c>
      <c r="Z4" s="64">
        <v>8.6243617490458474E-2</v>
      </c>
    </row>
    <row r="5" spans="1:26" s="66" customFormat="1" ht="15" customHeight="1" x14ac:dyDescent="0.25">
      <c r="Q5" s="164" t="s">
        <v>10</v>
      </c>
      <c r="R5" s="165"/>
      <c r="S5" s="165"/>
      <c r="T5" s="165"/>
      <c r="U5" s="165"/>
      <c r="V5" s="166"/>
      <c r="W5" s="167" t="s">
        <v>11</v>
      </c>
      <c r="X5" s="168"/>
      <c r="Y5" s="168"/>
      <c r="Z5" s="169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3" t="s">
        <v>81</v>
      </c>
      <c r="B7" s="163"/>
      <c r="C7" s="163"/>
      <c r="D7" s="163"/>
      <c r="E7" s="163"/>
      <c r="F7" s="163"/>
      <c r="G7" s="71"/>
      <c r="H7" s="72"/>
      <c r="I7" s="163" t="s">
        <v>82</v>
      </c>
      <c r="J7" s="163"/>
      <c r="K7" s="163"/>
      <c r="L7" s="163"/>
      <c r="M7" s="163"/>
      <c r="N7" s="163"/>
      <c r="O7" s="163"/>
      <c r="P7" s="37">
        <v>35155</v>
      </c>
      <c r="Q7" s="73">
        <v>59.101722844420998</v>
      </c>
      <c r="R7" s="74">
        <v>67.768528352069893</v>
      </c>
      <c r="S7" s="74">
        <v>68.611264441564003</v>
      </c>
      <c r="T7" s="74">
        <v>62.218352949744698</v>
      </c>
      <c r="U7" s="75" t="s">
        <v>18</v>
      </c>
      <c r="V7" s="76" t="s">
        <v>18</v>
      </c>
      <c r="W7" s="73">
        <v>61.3926750925636</v>
      </c>
      <c r="X7" s="74">
        <v>68.792602022265996</v>
      </c>
      <c r="Y7" s="74">
        <v>79.261094984844405</v>
      </c>
      <c r="Z7" s="77">
        <v>67.196806753741996</v>
      </c>
    </row>
    <row r="8" spans="1:26" x14ac:dyDescent="0.25">
      <c r="A8" s="163" t="s">
        <v>77</v>
      </c>
      <c r="B8" s="163"/>
      <c r="C8" s="163"/>
      <c r="D8" s="163"/>
      <c r="E8" s="163"/>
      <c r="F8" s="163"/>
      <c r="G8" s="71"/>
      <c r="I8" s="163" t="s">
        <v>77</v>
      </c>
      <c r="J8" s="163"/>
      <c r="K8" s="163"/>
      <c r="L8" s="163"/>
      <c r="M8" s="163"/>
      <c r="N8" s="163"/>
      <c r="O8" s="163"/>
      <c r="P8" s="37">
        <v>35246</v>
      </c>
      <c r="Q8" s="73">
        <v>62.525449459067502</v>
      </c>
      <c r="R8" s="74">
        <v>69.7932787669113</v>
      </c>
      <c r="S8" s="74">
        <v>67.236939842091402</v>
      </c>
      <c r="T8" s="74">
        <v>63.065182884585397</v>
      </c>
      <c r="U8" s="75" t="s">
        <v>18</v>
      </c>
      <c r="V8" s="76" t="s">
        <v>18</v>
      </c>
      <c r="W8" s="73">
        <v>61.112973922953501</v>
      </c>
      <c r="X8" s="74">
        <v>67.836537499624697</v>
      </c>
      <c r="Y8" s="74">
        <v>73.848520095999703</v>
      </c>
      <c r="Z8" s="77">
        <v>66.379957669821906</v>
      </c>
    </row>
    <row r="9" spans="1:26" x14ac:dyDescent="0.25">
      <c r="P9" s="37">
        <v>35338</v>
      </c>
      <c r="Q9" s="73">
        <v>65.964542660071203</v>
      </c>
      <c r="R9" s="74">
        <v>71.287256853729005</v>
      </c>
      <c r="S9" s="74">
        <v>69.314910065002707</v>
      </c>
      <c r="T9" s="74">
        <v>64.043353899905398</v>
      </c>
      <c r="U9" s="75" t="s">
        <v>18</v>
      </c>
      <c r="V9" s="76" t="s">
        <v>18</v>
      </c>
      <c r="W9" s="73">
        <v>63.4864306919117</v>
      </c>
      <c r="X9" s="74">
        <v>69.770823452672303</v>
      </c>
      <c r="Y9" s="74">
        <v>68.345752054559995</v>
      </c>
      <c r="Z9" s="77">
        <v>67.668747181948703</v>
      </c>
    </row>
    <row r="10" spans="1:26" x14ac:dyDescent="0.25">
      <c r="P10" s="37">
        <v>35430</v>
      </c>
      <c r="Q10" s="73">
        <v>66.049919147610893</v>
      </c>
      <c r="R10" s="74">
        <v>70.2128815667742</v>
      </c>
      <c r="S10" s="74">
        <v>73.912677608590101</v>
      </c>
      <c r="T10" s="74">
        <v>64.840020777852303</v>
      </c>
      <c r="U10" s="75" t="s">
        <v>18</v>
      </c>
      <c r="V10" s="76" t="s">
        <v>18</v>
      </c>
      <c r="W10" s="73">
        <v>66.151049629569798</v>
      </c>
      <c r="X10" s="74">
        <v>73.003443232276098</v>
      </c>
      <c r="Y10" s="74">
        <v>71.566654930794201</v>
      </c>
      <c r="Z10" s="77">
        <v>68.555018366628303</v>
      </c>
    </row>
    <row r="11" spans="1:26" x14ac:dyDescent="0.25">
      <c r="P11" s="37">
        <v>35520</v>
      </c>
      <c r="Q11" s="73">
        <v>66.653695212216803</v>
      </c>
      <c r="R11" s="74">
        <v>70.134859356854506</v>
      </c>
      <c r="S11" s="74">
        <v>75.834770465269401</v>
      </c>
      <c r="T11" s="74">
        <v>67.527839394415594</v>
      </c>
      <c r="U11" s="75" t="s">
        <v>18</v>
      </c>
      <c r="V11" s="76" t="s">
        <v>18</v>
      </c>
      <c r="W11" s="73">
        <v>67.149573385797297</v>
      </c>
      <c r="X11" s="74">
        <v>73.049235820448203</v>
      </c>
      <c r="Y11" s="74">
        <v>79.491105928638703</v>
      </c>
      <c r="Z11" s="77">
        <v>69.814418017357298</v>
      </c>
    </row>
    <row r="12" spans="1:26" x14ac:dyDescent="0.25">
      <c r="P12" s="37">
        <v>35611</v>
      </c>
      <c r="Q12" s="73">
        <v>70.258914474875297</v>
      </c>
      <c r="R12" s="74">
        <v>73.125889568787798</v>
      </c>
      <c r="S12" s="74">
        <v>76.804978414444093</v>
      </c>
      <c r="T12" s="74">
        <v>71.378395478709507</v>
      </c>
      <c r="U12" s="75" t="s">
        <v>18</v>
      </c>
      <c r="V12" s="76" t="s">
        <v>18</v>
      </c>
      <c r="W12" s="73">
        <v>67.130419127909093</v>
      </c>
      <c r="X12" s="74">
        <v>71.8815053917466</v>
      </c>
      <c r="Y12" s="74">
        <v>83.302638820572994</v>
      </c>
      <c r="Z12" s="77">
        <v>72.322135413337307</v>
      </c>
    </row>
    <row r="13" spans="1:26" x14ac:dyDescent="0.25">
      <c r="P13" s="37">
        <v>35703</v>
      </c>
      <c r="Q13" s="73">
        <v>75.254406755147201</v>
      </c>
      <c r="R13" s="74">
        <v>77.474186357983399</v>
      </c>
      <c r="S13" s="74">
        <v>79.356621340118096</v>
      </c>
      <c r="T13" s="74">
        <v>72.995206241477007</v>
      </c>
      <c r="U13" s="75" t="s">
        <v>18</v>
      </c>
      <c r="V13" s="76" t="s">
        <v>18</v>
      </c>
      <c r="W13" s="73">
        <v>73.247593169431596</v>
      </c>
      <c r="X13" s="74">
        <v>74.004579848755498</v>
      </c>
      <c r="Y13" s="74">
        <v>85.286700713398204</v>
      </c>
      <c r="Z13" s="77">
        <v>75.137569783439403</v>
      </c>
    </row>
    <row r="14" spans="1:26" x14ac:dyDescent="0.25">
      <c r="P14" s="37">
        <v>35795</v>
      </c>
      <c r="Q14" s="73">
        <v>77.990834759890703</v>
      </c>
      <c r="R14" s="74">
        <v>79.517166656699899</v>
      </c>
      <c r="S14" s="74">
        <v>81.965789151010597</v>
      </c>
      <c r="T14" s="74">
        <v>73.267985705398203</v>
      </c>
      <c r="U14" s="75" t="s">
        <v>18</v>
      </c>
      <c r="V14" s="76" t="s">
        <v>18</v>
      </c>
      <c r="W14" s="73">
        <v>81.922751082182998</v>
      </c>
      <c r="X14" s="74">
        <v>78.797314526755002</v>
      </c>
      <c r="Y14" s="74">
        <v>85.133655498055603</v>
      </c>
      <c r="Z14" s="77">
        <v>77.800554147851201</v>
      </c>
    </row>
    <row r="15" spans="1:26" x14ac:dyDescent="0.25">
      <c r="P15" s="37">
        <v>35885</v>
      </c>
      <c r="Q15" s="73">
        <v>78.333602779670997</v>
      </c>
      <c r="R15" s="74">
        <v>79.165700103087502</v>
      </c>
      <c r="S15" s="74">
        <v>83.273852623091003</v>
      </c>
      <c r="T15" s="74">
        <v>74.697207151487504</v>
      </c>
      <c r="U15" s="78">
        <v>74.731285459724702</v>
      </c>
      <c r="V15" s="79">
        <v>87.247205555405102</v>
      </c>
      <c r="W15" s="73">
        <v>83.044912419536004</v>
      </c>
      <c r="X15" s="74">
        <v>81.366736581787094</v>
      </c>
      <c r="Y15" s="74">
        <v>84.385228371408999</v>
      </c>
      <c r="Z15" s="77">
        <v>80.078461037521507</v>
      </c>
    </row>
    <row r="16" spans="1:26" x14ac:dyDescent="0.25">
      <c r="P16" s="37">
        <v>35976</v>
      </c>
      <c r="Q16" s="73">
        <v>78.589905341860799</v>
      </c>
      <c r="R16" s="74">
        <v>78.667809682147706</v>
      </c>
      <c r="S16" s="74">
        <v>84.584242245147706</v>
      </c>
      <c r="T16" s="74">
        <v>77.161166409796195</v>
      </c>
      <c r="U16" s="78">
        <v>72.691143152498597</v>
      </c>
      <c r="V16" s="79">
        <v>85.1815863455531</v>
      </c>
      <c r="W16" s="73">
        <v>84.248581752414395</v>
      </c>
      <c r="X16" s="74">
        <v>81.648442801077906</v>
      </c>
      <c r="Y16" s="74">
        <v>87.379128629920501</v>
      </c>
      <c r="Z16" s="77">
        <v>81.190866195594296</v>
      </c>
    </row>
    <row r="17" spans="1:26" x14ac:dyDescent="0.25">
      <c r="P17" s="37">
        <v>36068</v>
      </c>
      <c r="Q17" s="73">
        <v>80.366868007585097</v>
      </c>
      <c r="R17" s="74">
        <v>80.731184934008496</v>
      </c>
      <c r="S17" s="74">
        <v>85.205983296980804</v>
      </c>
      <c r="T17" s="74">
        <v>79.840852946428399</v>
      </c>
      <c r="U17" s="78">
        <v>73.715598448449995</v>
      </c>
      <c r="V17" s="79">
        <v>85.226640507938598</v>
      </c>
      <c r="W17" s="73">
        <v>86.9179744208936</v>
      </c>
      <c r="X17" s="74">
        <v>81.804331329151907</v>
      </c>
      <c r="Y17" s="74">
        <v>90.470900105061304</v>
      </c>
      <c r="Z17" s="77">
        <v>82.271690169061998</v>
      </c>
    </row>
    <row r="18" spans="1:26" x14ac:dyDescent="0.25">
      <c r="P18" s="37">
        <v>36160</v>
      </c>
      <c r="Q18" s="73">
        <v>83.084715086954901</v>
      </c>
      <c r="R18" s="74">
        <v>84.298520791361497</v>
      </c>
      <c r="S18" s="74">
        <v>85.699738200860494</v>
      </c>
      <c r="T18" s="74">
        <v>82.229932061686696</v>
      </c>
      <c r="U18" s="78">
        <v>77.746739850404794</v>
      </c>
      <c r="V18" s="79">
        <v>82.289799760168606</v>
      </c>
      <c r="W18" s="73">
        <v>87.858400371656799</v>
      </c>
      <c r="X18" s="74">
        <v>81.442891732669906</v>
      </c>
      <c r="Y18" s="74">
        <v>92.169420608545494</v>
      </c>
      <c r="Z18" s="77">
        <v>82.890998673849495</v>
      </c>
    </row>
    <row r="19" spans="1:26" x14ac:dyDescent="0.25">
      <c r="P19" s="37">
        <v>36250</v>
      </c>
      <c r="Q19" s="73">
        <v>86.008670665665207</v>
      </c>
      <c r="R19" s="74">
        <v>86.669230985256902</v>
      </c>
      <c r="S19" s="74">
        <v>87.415633511952507</v>
      </c>
      <c r="T19" s="74">
        <v>84.743442787192805</v>
      </c>
      <c r="U19" s="78">
        <v>81.093242378742104</v>
      </c>
      <c r="V19" s="79">
        <v>88.751958046852295</v>
      </c>
      <c r="W19" s="73">
        <v>87.7618426950648</v>
      </c>
      <c r="X19" s="74">
        <v>82.774523535608097</v>
      </c>
      <c r="Y19" s="74">
        <v>93.414777806342798</v>
      </c>
      <c r="Z19" s="77">
        <v>82.765109503154306</v>
      </c>
    </row>
    <row r="20" spans="1:26" x14ac:dyDescent="0.25">
      <c r="P20" s="37">
        <v>36341</v>
      </c>
      <c r="Q20" s="73">
        <v>89.548001610009905</v>
      </c>
      <c r="R20" s="74">
        <v>86.698704992701494</v>
      </c>
      <c r="S20" s="74">
        <v>90.334888872021807</v>
      </c>
      <c r="T20" s="74">
        <v>86.754811705804499</v>
      </c>
      <c r="U20" s="78">
        <v>85.064442438291294</v>
      </c>
      <c r="V20" s="79">
        <v>89.760450553037998</v>
      </c>
      <c r="W20" s="73">
        <v>88.533823223387003</v>
      </c>
      <c r="X20" s="74">
        <v>86.234482796115699</v>
      </c>
      <c r="Y20" s="74">
        <v>92.696259268534007</v>
      </c>
      <c r="Z20" s="77">
        <v>85.767937602135007</v>
      </c>
    </row>
    <row r="21" spans="1:26" x14ac:dyDescent="0.25">
      <c r="P21" s="37">
        <v>36433</v>
      </c>
      <c r="Q21" s="73">
        <v>90.636684171630606</v>
      </c>
      <c r="R21" s="74">
        <v>86.9518586080452</v>
      </c>
      <c r="S21" s="74">
        <v>93.371383009298498</v>
      </c>
      <c r="T21" s="74">
        <v>88.509705114542498</v>
      </c>
      <c r="U21" s="78">
        <v>88.937098965761905</v>
      </c>
      <c r="V21" s="79">
        <v>89.006967024495594</v>
      </c>
      <c r="W21" s="73">
        <v>90.503190822998505</v>
      </c>
      <c r="X21" s="74">
        <v>89.312348791330805</v>
      </c>
      <c r="Y21" s="74">
        <v>92.679092210747797</v>
      </c>
      <c r="Z21" s="77">
        <v>91.089465879646397</v>
      </c>
    </row>
    <row r="22" spans="1:26" x14ac:dyDescent="0.25">
      <c r="P22" s="37">
        <v>36525</v>
      </c>
      <c r="Q22" s="73">
        <v>90.642805995719101</v>
      </c>
      <c r="R22" s="74">
        <v>90.176920244892301</v>
      </c>
      <c r="S22" s="74">
        <v>94.935568142193503</v>
      </c>
      <c r="T22" s="74">
        <v>91.206184681227299</v>
      </c>
      <c r="U22" s="78">
        <v>89.317861956242993</v>
      </c>
      <c r="V22" s="79">
        <v>93.057022820137206</v>
      </c>
      <c r="W22" s="73">
        <v>88.155975839420705</v>
      </c>
      <c r="X22" s="74">
        <v>91.023434584520103</v>
      </c>
      <c r="Y22" s="74">
        <v>94.362962736277197</v>
      </c>
      <c r="Z22" s="77">
        <v>93.834171838083407</v>
      </c>
    </row>
    <row r="23" spans="1:26" x14ac:dyDescent="0.25">
      <c r="P23" s="37">
        <v>36616</v>
      </c>
      <c r="Q23" s="73">
        <v>93.675787419970803</v>
      </c>
      <c r="R23" s="74">
        <v>93.976571500204102</v>
      </c>
      <c r="S23" s="74">
        <v>96.084957470662999</v>
      </c>
      <c r="T23" s="74">
        <v>95.788972046450994</v>
      </c>
      <c r="U23" s="78">
        <v>92.708640357148695</v>
      </c>
      <c r="V23" s="79">
        <v>90.644605356005698</v>
      </c>
      <c r="W23" s="73">
        <v>85.927543655157393</v>
      </c>
      <c r="X23" s="74">
        <v>91.222729377155503</v>
      </c>
      <c r="Y23" s="74">
        <v>94.898384113283896</v>
      </c>
      <c r="Z23" s="77">
        <v>94.276985330561502</v>
      </c>
    </row>
    <row r="24" spans="1:26" x14ac:dyDescent="0.25">
      <c r="P24" s="37">
        <v>36707</v>
      </c>
      <c r="Q24" s="73">
        <v>98.831744543234294</v>
      </c>
      <c r="R24" s="74">
        <v>96.803556124327699</v>
      </c>
      <c r="S24" s="74">
        <v>98.2449155386482</v>
      </c>
      <c r="T24" s="74">
        <v>100.46611387532499</v>
      </c>
      <c r="U24" s="78">
        <v>94.962130009628396</v>
      </c>
      <c r="V24" s="79">
        <v>94.1740739010109</v>
      </c>
      <c r="W24" s="73">
        <v>91.121860012205602</v>
      </c>
      <c r="X24" s="74">
        <v>93.607095823104501</v>
      </c>
      <c r="Y24" s="74">
        <v>95.600182483643806</v>
      </c>
      <c r="Z24" s="77">
        <v>95.173136570267104</v>
      </c>
    </row>
    <row r="25" spans="1:26" x14ac:dyDescent="0.25">
      <c r="P25" s="37">
        <v>36799</v>
      </c>
      <c r="Q25" s="73">
        <v>100.970701850621</v>
      </c>
      <c r="R25" s="74">
        <v>98.681763205340999</v>
      </c>
      <c r="S25" s="74">
        <v>99.508871893891197</v>
      </c>
      <c r="T25" s="74">
        <v>100.516315299767</v>
      </c>
      <c r="U25" s="78">
        <v>96.505280055538094</v>
      </c>
      <c r="V25" s="79">
        <v>97.459966139128198</v>
      </c>
      <c r="W25" s="73">
        <v>97.937543806792405</v>
      </c>
      <c r="X25" s="74">
        <v>98.3054704837336</v>
      </c>
      <c r="Y25" s="74">
        <v>98.048397126042303</v>
      </c>
      <c r="Z25" s="77">
        <v>97.625695661586605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3" t="s">
        <v>83</v>
      </c>
      <c r="B27" s="163"/>
      <c r="C27" s="163"/>
      <c r="D27" s="163"/>
      <c r="E27" s="163"/>
      <c r="F27" s="163"/>
      <c r="G27" s="71"/>
      <c r="P27" s="37">
        <v>36981</v>
      </c>
      <c r="Q27" s="73">
        <v>100.684147855963</v>
      </c>
      <c r="R27" s="74">
        <v>101.261749543989</v>
      </c>
      <c r="S27" s="74">
        <v>101.94858650722</v>
      </c>
      <c r="T27" s="74">
        <v>104.339588315025</v>
      </c>
      <c r="U27" s="78">
        <v>100.212640032492</v>
      </c>
      <c r="V27" s="79">
        <v>101.464526421011</v>
      </c>
      <c r="W27" s="73">
        <v>99.411263928010598</v>
      </c>
      <c r="X27" s="74">
        <v>98.667742972983106</v>
      </c>
      <c r="Y27" s="74">
        <v>100.69374849402</v>
      </c>
      <c r="Z27" s="77">
        <v>101.876565905199</v>
      </c>
    </row>
    <row r="28" spans="1:26" x14ac:dyDescent="0.25">
      <c r="A28" s="163" t="s">
        <v>77</v>
      </c>
      <c r="B28" s="163"/>
      <c r="C28" s="163"/>
      <c r="D28" s="163"/>
      <c r="E28" s="163"/>
      <c r="F28" s="163"/>
      <c r="G28" s="71"/>
      <c r="P28" s="37">
        <v>37072</v>
      </c>
      <c r="Q28" s="73">
        <v>103.074244199042</v>
      </c>
      <c r="R28" s="74">
        <v>101.85174154302899</v>
      </c>
      <c r="S28" s="74">
        <v>105.20180275500999</v>
      </c>
      <c r="T28" s="74">
        <v>110.363538943449</v>
      </c>
      <c r="U28" s="78">
        <v>102.371033710023</v>
      </c>
      <c r="V28" s="79">
        <v>99.432980591795598</v>
      </c>
      <c r="W28" s="73">
        <v>99.199649230737194</v>
      </c>
      <c r="X28" s="74">
        <v>99.042080146525905</v>
      </c>
      <c r="Y28" s="74">
        <v>102.31319184924401</v>
      </c>
      <c r="Z28" s="77">
        <v>103.73088289372301</v>
      </c>
    </row>
    <row r="29" spans="1:26" x14ac:dyDescent="0.25">
      <c r="P29" s="37">
        <v>37164</v>
      </c>
      <c r="Q29" s="73">
        <v>103.563281261653</v>
      </c>
      <c r="R29" s="74">
        <v>101.70393825360701</v>
      </c>
      <c r="S29" s="74">
        <v>107.525524043685</v>
      </c>
      <c r="T29" s="74">
        <v>112.83932015681999</v>
      </c>
      <c r="U29" s="78">
        <v>102.890904293982</v>
      </c>
      <c r="V29" s="79">
        <v>101.308840020304</v>
      </c>
      <c r="W29" s="73">
        <v>98.342609212114596</v>
      </c>
      <c r="X29" s="74">
        <v>100.66399514378401</v>
      </c>
      <c r="Y29" s="74">
        <v>103.381056148246</v>
      </c>
      <c r="Z29" s="77">
        <v>104.554287936664</v>
      </c>
    </row>
    <row r="30" spans="1:26" x14ac:dyDescent="0.25">
      <c r="P30" s="37">
        <v>37256</v>
      </c>
      <c r="Q30" s="73">
        <v>102.62992936745501</v>
      </c>
      <c r="R30" s="74">
        <v>102.200756071166</v>
      </c>
      <c r="S30" s="74">
        <v>108.575028174439</v>
      </c>
      <c r="T30" s="74">
        <v>113.703934586355</v>
      </c>
      <c r="U30" s="78">
        <v>104.61335390890601</v>
      </c>
      <c r="V30" s="79">
        <v>98.171778377584801</v>
      </c>
      <c r="W30" s="73">
        <v>98.476119567875699</v>
      </c>
      <c r="X30" s="74">
        <v>99.751095699017995</v>
      </c>
      <c r="Y30" s="74">
        <v>102.83044882786299</v>
      </c>
      <c r="Z30" s="77">
        <v>106.00686243451599</v>
      </c>
    </row>
    <row r="31" spans="1:26" x14ac:dyDescent="0.25">
      <c r="P31" s="37">
        <v>37346</v>
      </c>
      <c r="Q31" s="73">
        <v>103.797297496719</v>
      </c>
      <c r="R31" s="74">
        <v>103.48908578747201</v>
      </c>
      <c r="S31" s="74">
        <v>110.166444943247</v>
      </c>
      <c r="T31" s="74">
        <v>117.462894087731</v>
      </c>
      <c r="U31" s="78">
        <v>107.36449939961901</v>
      </c>
      <c r="V31" s="79">
        <v>99.1700438835516</v>
      </c>
      <c r="W31" s="73">
        <v>99.176184590988001</v>
      </c>
      <c r="X31" s="74">
        <v>97.955995805716199</v>
      </c>
      <c r="Y31" s="74">
        <v>103.930193534004</v>
      </c>
      <c r="Z31" s="77">
        <v>108.824998602273</v>
      </c>
    </row>
    <row r="32" spans="1:26" x14ac:dyDescent="0.25">
      <c r="O32" s="80"/>
      <c r="P32" s="37">
        <v>37437</v>
      </c>
      <c r="Q32" s="73">
        <v>107.021288666202</v>
      </c>
      <c r="R32" s="74">
        <v>106.26377349239699</v>
      </c>
      <c r="S32" s="74">
        <v>112.69795706301601</v>
      </c>
      <c r="T32" s="74">
        <v>122.98208594482099</v>
      </c>
      <c r="U32" s="78">
        <v>110.60195033489801</v>
      </c>
      <c r="V32" s="79">
        <v>100.894536412649</v>
      </c>
      <c r="W32" s="73">
        <v>98.633431678633997</v>
      </c>
      <c r="X32" s="74">
        <v>97.576888503049503</v>
      </c>
      <c r="Y32" s="74">
        <v>106.20131848200499</v>
      </c>
      <c r="Z32" s="77">
        <v>110.555722016939</v>
      </c>
    </row>
    <row r="33" spans="16:26" x14ac:dyDescent="0.25">
      <c r="P33" s="37">
        <v>37529</v>
      </c>
      <c r="Q33" s="73">
        <v>109.733709073212</v>
      </c>
      <c r="R33" s="74">
        <v>109.920594654063</v>
      </c>
      <c r="S33" s="74">
        <v>116.263968886762</v>
      </c>
      <c r="T33" s="74">
        <v>127.974912186894</v>
      </c>
      <c r="U33" s="78">
        <v>116.027138499524</v>
      </c>
      <c r="V33" s="79">
        <v>101.309673613168</v>
      </c>
      <c r="W33" s="73">
        <v>98.789547556396698</v>
      </c>
      <c r="X33" s="74">
        <v>98.574600085418098</v>
      </c>
      <c r="Y33" s="74">
        <v>109.54439412711299</v>
      </c>
      <c r="Z33" s="77">
        <v>111.94176800032299</v>
      </c>
    </row>
    <row r="34" spans="16:26" x14ac:dyDescent="0.25">
      <c r="P34" s="37">
        <v>37621</v>
      </c>
      <c r="Q34" s="73">
        <v>110.900944193572</v>
      </c>
      <c r="R34" s="74">
        <v>111.594722896599</v>
      </c>
      <c r="S34" s="74">
        <v>120.124154317828</v>
      </c>
      <c r="T34" s="74">
        <v>131.541344708374</v>
      </c>
      <c r="U34" s="78">
        <v>121.521446779158</v>
      </c>
      <c r="V34" s="79">
        <v>104.709298673663</v>
      </c>
      <c r="W34" s="73">
        <v>100.848786818631</v>
      </c>
      <c r="X34" s="74">
        <v>101.70636310000999</v>
      </c>
      <c r="Y34" s="74">
        <v>113.465423668076</v>
      </c>
      <c r="Z34" s="77">
        <v>115.132744102706</v>
      </c>
    </row>
    <row r="35" spans="16:26" x14ac:dyDescent="0.25">
      <c r="P35" s="37">
        <v>37711</v>
      </c>
      <c r="Q35" s="73">
        <v>113.220147447198</v>
      </c>
      <c r="R35" s="74">
        <v>111.972549439518</v>
      </c>
      <c r="S35" s="74">
        <v>124.826306150314</v>
      </c>
      <c r="T35" s="74">
        <v>135.83894435485601</v>
      </c>
      <c r="U35" s="78">
        <v>126.48305697856701</v>
      </c>
      <c r="V35" s="79">
        <v>105.09561286573199</v>
      </c>
      <c r="W35" s="73">
        <v>104.05214660579399</v>
      </c>
      <c r="X35" s="74">
        <v>104.90446273647601</v>
      </c>
      <c r="Y35" s="74">
        <v>116.244168881883</v>
      </c>
      <c r="Z35" s="77">
        <v>118.443991629531</v>
      </c>
    </row>
    <row r="36" spans="16:26" x14ac:dyDescent="0.25">
      <c r="P36" s="37">
        <v>37802</v>
      </c>
      <c r="Q36" s="73">
        <v>116.721566613669</v>
      </c>
      <c r="R36" s="74">
        <v>113.18029246453</v>
      </c>
      <c r="S36" s="74">
        <v>129.737698788204</v>
      </c>
      <c r="T36" s="74">
        <v>141.098594222375</v>
      </c>
      <c r="U36" s="78">
        <v>128.85512519603299</v>
      </c>
      <c r="V36" s="79">
        <v>107.249103197389</v>
      </c>
      <c r="W36" s="73">
        <v>102.61693304116299</v>
      </c>
      <c r="X36" s="74">
        <v>107.00718538212401</v>
      </c>
      <c r="Y36" s="74">
        <v>121.024396524569</v>
      </c>
      <c r="Z36" s="77">
        <v>120.69905583163199</v>
      </c>
    </row>
    <row r="37" spans="16:26" x14ac:dyDescent="0.25">
      <c r="P37" s="37">
        <v>37894</v>
      </c>
      <c r="Q37" s="73">
        <v>119.13563753669401</v>
      </c>
      <c r="R37" s="74">
        <v>116.03263172536801</v>
      </c>
      <c r="S37" s="74">
        <v>133.19676770956201</v>
      </c>
      <c r="T37" s="74">
        <v>144.222839527833</v>
      </c>
      <c r="U37" s="78">
        <v>131.85520620672401</v>
      </c>
      <c r="V37" s="79">
        <v>109.15906786152399</v>
      </c>
      <c r="W37" s="73">
        <v>98.097691406764199</v>
      </c>
      <c r="X37" s="74">
        <v>108.586654405365</v>
      </c>
      <c r="Y37" s="74">
        <v>125.32808430267799</v>
      </c>
      <c r="Z37" s="77">
        <v>122.42496235646399</v>
      </c>
    </row>
    <row r="38" spans="16:26" x14ac:dyDescent="0.25">
      <c r="P38" s="37">
        <v>37986</v>
      </c>
      <c r="Q38" s="73">
        <v>121.38191265365001</v>
      </c>
      <c r="R38" s="74">
        <v>120.154535600562</v>
      </c>
      <c r="S38" s="74">
        <v>137.533319107734</v>
      </c>
      <c r="T38" s="74">
        <v>147.05105268195601</v>
      </c>
      <c r="U38" s="78">
        <v>132.43406907651999</v>
      </c>
      <c r="V38" s="79">
        <v>112.545412901227</v>
      </c>
      <c r="W38" s="73">
        <v>99.330572803403896</v>
      </c>
      <c r="X38" s="74">
        <v>110.156582555003</v>
      </c>
      <c r="Y38" s="74">
        <v>127.87457644427001</v>
      </c>
      <c r="Z38" s="77">
        <v>123.35421563565301</v>
      </c>
    </row>
    <row r="39" spans="16:26" x14ac:dyDescent="0.25">
      <c r="P39" s="37">
        <v>38077</v>
      </c>
      <c r="Q39" s="73">
        <v>125.38658789137899</v>
      </c>
      <c r="R39" s="74">
        <v>126.587964170224</v>
      </c>
      <c r="S39" s="74">
        <v>145.07105653589201</v>
      </c>
      <c r="T39" s="74">
        <v>153.98120130196301</v>
      </c>
      <c r="U39" s="78">
        <v>138.94898975226499</v>
      </c>
      <c r="V39" s="79">
        <v>116.765841974625</v>
      </c>
      <c r="W39" s="73">
        <v>105.963507627155</v>
      </c>
      <c r="X39" s="74">
        <v>113.18026630751</v>
      </c>
      <c r="Y39" s="74">
        <v>134.091382875318</v>
      </c>
      <c r="Z39" s="77">
        <v>124.793294675572</v>
      </c>
    </row>
    <row r="40" spans="16:26" x14ac:dyDescent="0.25">
      <c r="P40" s="37">
        <v>38168</v>
      </c>
      <c r="Q40" s="73">
        <v>129.61760268073701</v>
      </c>
      <c r="R40" s="74">
        <v>133.628067331008</v>
      </c>
      <c r="S40" s="74">
        <v>152.62337844516099</v>
      </c>
      <c r="T40" s="74">
        <v>162.87953244368501</v>
      </c>
      <c r="U40" s="78">
        <v>147.853109663612</v>
      </c>
      <c r="V40" s="79">
        <v>121.436925817703</v>
      </c>
      <c r="W40" s="73">
        <v>112.588029957139</v>
      </c>
      <c r="X40" s="74">
        <v>117.258707949038</v>
      </c>
      <c r="Y40" s="74">
        <v>141.355455338882</v>
      </c>
      <c r="Z40" s="77">
        <v>129.42498771307501</v>
      </c>
    </row>
    <row r="41" spans="16:26" x14ac:dyDescent="0.25">
      <c r="P41" s="37">
        <v>38260</v>
      </c>
      <c r="Q41" s="73">
        <v>133.85657574501499</v>
      </c>
      <c r="R41" s="74">
        <v>134.76968645268099</v>
      </c>
      <c r="S41" s="74">
        <v>155.68244336706601</v>
      </c>
      <c r="T41" s="74">
        <v>166.953518854614</v>
      </c>
      <c r="U41" s="78">
        <v>160.53717652061701</v>
      </c>
      <c r="V41" s="79">
        <v>128.248082080811</v>
      </c>
      <c r="W41" s="73">
        <v>116.661991265344</v>
      </c>
      <c r="X41" s="74">
        <v>121.322998802695</v>
      </c>
      <c r="Y41" s="74">
        <v>146.334387264095</v>
      </c>
      <c r="Z41" s="77">
        <v>135.42352332892099</v>
      </c>
    </row>
    <row r="42" spans="16:26" x14ac:dyDescent="0.25">
      <c r="P42" s="37">
        <v>38352</v>
      </c>
      <c r="Q42" s="73">
        <v>138.70605027677101</v>
      </c>
      <c r="R42" s="74">
        <v>135.519854405644</v>
      </c>
      <c r="S42" s="74">
        <v>159.08370533482699</v>
      </c>
      <c r="T42" s="74">
        <v>168.37672185878</v>
      </c>
      <c r="U42" s="78">
        <v>165.88671953502001</v>
      </c>
      <c r="V42" s="79">
        <v>130.38989030654801</v>
      </c>
      <c r="W42" s="73">
        <v>119.784475097365</v>
      </c>
      <c r="X42" s="74">
        <v>124.393693678882</v>
      </c>
      <c r="Y42" s="74">
        <v>149.356458155697</v>
      </c>
      <c r="Z42" s="77">
        <v>140.040607181794</v>
      </c>
    </row>
    <row r="43" spans="16:26" x14ac:dyDescent="0.25">
      <c r="P43" s="37">
        <v>38442</v>
      </c>
      <c r="Q43" s="73">
        <v>144.460684087456</v>
      </c>
      <c r="R43" s="74">
        <v>143.404983254923</v>
      </c>
      <c r="S43" s="74">
        <v>169.82667039371</v>
      </c>
      <c r="T43" s="74">
        <v>173.954148137376</v>
      </c>
      <c r="U43" s="78">
        <v>182.60726747283201</v>
      </c>
      <c r="V43" s="79">
        <v>135.137026068859</v>
      </c>
      <c r="W43" s="73">
        <v>123.146321822072</v>
      </c>
      <c r="X43" s="74">
        <v>128.58047768204099</v>
      </c>
      <c r="Y43" s="74">
        <v>154.01972753389899</v>
      </c>
      <c r="Z43" s="77">
        <v>143.27293121747601</v>
      </c>
    </row>
    <row r="44" spans="16:26" x14ac:dyDescent="0.25">
      <c r="P44" s="37">
        <v>38533</v>
      </c>
      <c r="Q44" s="73">
        <v>151.07346125975801</v>
      </c>
      <c r="R44" s="74">
        <v>152.29588959499301</v>
      </c>
      <c r="S44" s="74">
        <v>182.22353742231701</v>
      </c>
      <c r="T44" s="74">
        <v>183.248537340925</v>
      </c>
      <c r="U44" s="78">
        <v>193.14479258454</v>
      </c>
      <c r="V44" s="79">
        <v>139.36379325631401</v>
      </c>
      <c r="W44" s="73">
        <v>124.86182519204399</v>
      </c>
      <c r="X44" s="74">
        <v>134.04745640557101</v>
      </c>
      <c r="Y44" s="74">
        <v>162.446788077999</v>
      </c>
      <c r="Z44" s="77">
        <v>147.693734035028</v>
      </c>
    </row>
    <row r="45" spans="16:26" x14ac:dyDescent="0.25">
      <c r="P45" s="37">
        <v>38625</v>
      </c>
      <c r="Q45" s="73">
        <v>156.11606542021099</v>
      </c>
      <c r="R45" s="74">
        <v>155.18906629611999</v>
      </c>
      <c r="S45" s="74">
        <v>182.83672261571101</v>
      </c>
      <c r="T45" s="74">
        <v>189.60377952614201</v>
      </c>
      <c r="U45" s="78">
        <v>197.655695730659</v>
      </c>
      <c r="V45" s="79">
        <v>142.23153660228499</v>
      </c>
      <c r="W45" s="73">
        <v>128.15549790592601</v>
      </c>
      <c r="X45" s="74">
        <v>138.447994265284</v>
      </c>
      <c r="Y45" s="74">
        <v>168.081560810562</v>
      </c>
      <c r="Z45" s="77">
        <v>155.896217358531</v>
      </c>
    </row>
    <row r="46" spans="16:26" x14ac:dyDescent="0.25">
      <c r="P46" s="37">
        <v>38717</v>
      </c>
      <c r="Q46" s="73">
        <v>159.26493860483899</v>
      </c>
      <c r="R46" s="74">
        <v>157.451181080493</v>
      </c>
      <c r="S46" s="74">
        <v>181.02938346076101</v>
      </c>
      <c r="T46" s="74">
        <v>190.70763901125</v>
      </c>
      <c r="U46" s="78">
        <v>210.85353794948</v>
      </c>
      <c r="V46" s="79">
        <v>150.39208444707199</v>
      </c>
      <c r="W46" s="73">
        <v>134.05201983594</v>
      </c>
      <c r="X46" s="74">
        <v>143.31054029242901</v>
      </c>
      <c r="Y46" s="74">
        <v>170.65869309374699</v>
      </c>
      <c r="Z46" s="77">
        <v>162.99280081014999</v>
      </c>
    </row>
    <row r="47" spans="16:26" x14ac:dyDescent="0.25">
      <c r="P47" s="37">
        <v>38807</v>
      </c>
      <c r="Q47" s="73">
        <v>162.30817260247699</v>
      </c>
      <c r="R47" s="74">
        <v>162.989534693373</v>
      </c>
      <c r="S47" s="74">
        <v>188.66138556776801</v>
      </c>
      <c r="T47" s="74">
        <v>190.639019721274</v>
      </c>
      <c r="U47" s="78">
        <v>204.98537034365501</v>
      </c>
      <c r="V47" s="79">
        <v>149.95890450074401</v>
      </c>
      <c r="W47" s="73">
        <v>139.09632637762701</v>
      </c>
      <c r="X47" s="74">
        <v>148.43554447073001</v>
      </c>
      <c r="Y47" s="74">
        <v>173.47740164709199</v>
      </c>
      <c r="Z47" s="77">
        <v>163.60881250389201</v>
      </c>
    </row>
    <row r="48" spans="16:26" x14ac:dyDescent="0.25">
      <c r="P48" s="37">
        <v>38898</v>
      </c>
      <c r="Q48" s="73">
        <v>165.20191412487</v>
      </c>
      <c r="R48" s="74">
        <v>167.64603432460601</v>
      </c>
      <c r="S48" s="74">
        <v>195.46856476021799</v>
      </c>
      <c r="T48" s="74">
        <v>190.151890947455</v>
      </c>
      <c r="U48" s="78">
        <v>207.61272215541001</v>
      </c>
      <c r="V48" s="79">
        <v>150.17164498063201</v>
      </c>
      <c r="W48" s="73">
        <v>145.25371003938599</v>
      </c>
      <c r="X48" s="74">
        <v>152.00388580427301</v>
      </c>
      <c r="Y48" s="74">
        <v>174.96677942700299</v>
      </c>
      <c r="Z48" s="77">
        <v>162.04178175355599</v>
      </c>
    </row>
    <row r="49" spans="16:26" x14ac:dyDescent="0.25">
      <c r="P49" s="37">
        <v>38990</v>
      </c>
      <c r="Q49" s="73">
        <v>165.456485400324</v>
      </c>
      <c r="R49" s="74">
        <v>169.829928386381</v>
      </c>
      <c r="S49" s="74">
        <v>190.66448307554001</v>
      </c>
      <c r="T49" s="74">
        <v>188.41864594496701</v>
      </c>
      <c r="U49" s="78">
        <v>211.29929841756399</v>
      </c>
      <c r="V49" s="79">
        <v>153.41015531408701</v>
      </c>
      <c r="W49" s="73">
        <v>150.18821390363999</v>
      </c>
      <c r="X49" s="74">
        <v>154.44169252287901</v>
      </c>
      <c r="Y49" s="74">
        <v>175.45028519290599</v>
      </c>
      <c r="Z49" s="77">
        <v>167.55799216861101</v>
      </c>
    </row>
    <row r="50" spans="16:26" x14ac:dyDescent="0.25">
      <c r="P50" s="37">
        <v>39082</v>
      </c>
      <c r="Q50" s="73">
        <v>165.15216196334001</v>
      </c>
      <c r="R50" s="74">
        <v>171.573792211344</v>
      </c>
      <c r="S50" s="74">
        <v>186.918745894936</v>
      </c>
      <c r="T50" s="74">
        <v>188.58514456417399</v>
      </c>
      <c r="U50" s="78">
        <v>212.182770670933</v>
      </c>
      <c r="V50" s="79">
        <v>155.657257649294</v>
      </c>
      <c r="W50" s="73">
        <v>153.64239657975199</v>
      </c>
      <c r="X50" s="74">
        <v>156.44480986619499</v>
      </c>
      <c r="Y50" s="74">
        <v>176.360348255123</v>
      </c>
      <c r="Z50" s="77">
        <v>176.65516430226401</v>
      </c>
    </row>
    <row r="51" spans="16:26" x14ac:dyDescent="0.25">
      <c r="P51" s="37">
        <v>39172</v>
      </c>
      <c r="Q51" s="73">
        <v>169.55142210292499</v>
      </c>
      <c r="R51" s="74">
        <v>174.48352907050199</v>
      </c>
      <c r="S51" s="74">
        <v>194.11523865415001</v>
      </c>
      <c r="T51" s="74">
        <v>193.394489035698</v>
      </c>
      <c r="U51" s="78">
        <v>210.774834426696</v>
      </c>
      <c r="V51" s="79">
        <v>159.06324374037999</v>
      </c>
      <c r="W51" s="73">
        <v>161.53712203816599</v>
      </c>
      <c r="X51" s="74">
        <v>160.746125094029</v>
      </c>
      <c r="Y51" s="74">
        <v>178.168996312552</v>
      </c>
      <c r="Z51" s="77">
        <v>175.715396474268</v>
      </c>
    </row>
    <row r="52" spans="16:26" x14ac:dyDescent="0.25">
      <c r="P52" s="37">
        <v>39263</v>
      </c>
      <c r="Q52" s="73">
        <v>176.09946762700599</v>
      </c>
      <c r="R52" s="74">
        <v>178.21161808015299</v>
      </c>
      <c r="S52" s="74">
        <v>200.99950646035799</v>
      </c>
      <c r="T52" s="74">
        <v>197.66833585856801</v>
      </c>
      <c r="U52" s="78">
        <v>210.354131013222</v>
      </c>
      <c r="V52" s="79">
        <v>167.259427230271</v>
      </c>
      <c r="W52" s="73">
        <v>168.119065127862</v>
      </c>
      <c r="X52" s="74">
        <v>167.205119822527</v>
      </c>
      <c r="Y52" s="74">
        <v>183.28744394081099</v>
      </c>
      <c r="Z52" s="77">
        <v>171.19828552752799</v>
      </c>
    </row>
    <row r="53" spans="16:26" x14ac:dyDescent="0.25">
      <c r="P53" s="37">
        <v>39355</v>
      </c>
      <c r="Q53" s="73">
        <v>172.97272896203299</v>
      </c>
      <c r="R53" s="74">
        <v>179.63439584728499</v>
      </c>
      <c r="S53" s="74">
        <v>196.41072422814801</v>
      </c>
      <c r="T53" s="74">
        <v>189.64884401815601</v>
      </c>
      <c r="U53" s="78">
        <v>211.426308089087</v>
      </c>
      <c r="V53" s="79">
        <v>171.79361396802599</v>
      </c>
      <c r="W53" s="73">
        <v>172.21202029759399</v>
      </c>
      <c r="X53" s="74">
        <v>168.92681331555801</v>
      </c>
      <c r="Y53" s="74">
        <v>188.67887737303801</v>
      </c>
      <c r="Z53" s="77">
        <v>168.58814115334499</v>
      </c>
    </row>
    <row r="54" spans="16:26" x14ac:dyDescent="0.25">
      <c r="P54" s="37">
        <v>39447</v>
      </c>
      <c r="Q54" s="73">
        <v>166.02110987660001</v>
      </c>
      <c r="R54" s="74">
        <v>177.19722849242399</v>
      </c>
      <c r="S54" s="74">
        <v>188.56393730917901</v>
      </c>
      <c r="T54" s="74">
        <v>178.777241080929</v>
      </c>
      <c r="U54" s="78">
        <v>217.11201733066599</v>
      </c>
      <c r="V54" s="79">
        <v>171.34804120223501</v>
      </c>
      <c r="W54" s="73">
        <v>174.21525756819901</v>
      </c>
      <c r="X54" s="74">
        <v>166.63015227020699</v>
      </c>
      <c r="Y54" s="74">
        <v>186.21323229114199</v>
      </c>
      <c r="Z54" s="77">
        <v>165.183743649326</v>
      </c>
    </row>
    <row r="55" spans="16:26" x14ac:dyDescent="0.25">
      <c r="P55" s="37">
        <v>39538</v>
      </c>
      <c r="Q55" s="73">
        <v>164.84956378691601</v>
      </c>
      <c r="R55" s="74">
        <v>173.38740289689801</v>
      </c>
      <c r="S55" s="74">
        <v>185.63636082319499</v>
      </c>
      <c r="T55" s="74">
        <v>176.795920632785</v>
      </c>
      <c r="U55" s="78">
        <v>207.78716989504301</v>
      </c>
      <c r="V55" s="79">
        <v>170.272043859783</v>
      </c>
      <c r="W55" s="73">
        <v>164.609355752157</v>
      </c>
      <c r="X55" s="74">
        <v>167.00188554249101</v>
      </c>
      <c r="Y55" s="74">
        <v>181.19970820377</v>
      </c>
      <c r="Z55" s="77">
        <v>161.66003291822199</v>
      </c>
    </row>
    <row r="56" spans="16:26" x14ac:dyDescent="0.25">
      <c r="P56" s="37">
        <v>39629</v>
      </c>
      <c r="Q56" s="73">
        <v>163.61847021024201</v>
      </c>
      <c r="R56" s="74">
        <v>170.575669858265</v>
      </c>
      <c r="S56" s="74">
        <v>182.491944502754</v>
      </c>
      <c r="T56" s="74">
        <v>177.62642027020399</v>
      </c>
      <c r="U56" s="78">
        <v>196.87411464726699</v>
      </c>
      <c r="V56" s="79">
        <v>158.843774699839</v>
      </c>
      <c r="W56" s="73">
        <v>157.763911592277</v>
      </c>
      <c r="X56" s="74">
        <v>165.538592157305</v>
      </c>
      <c r="Y56" s="74">
        <v>178.82982759118499</v>
      </c>
      <c r="Z56" s="77">
        <v>158.77827410983201</v>
      </c>
    </row>
    <row r="57" spans="16:26" x14ac:dyDescent="0.25">
      <c r="P57" s="37">
        <v>39721</v>
      </c>
      <c r="Q57" s="73">
        <v>153.58948946721301</v>
      </c>
      <c r="R57" s="74">
        <v>163.89625857830001</v>
      </c>
      <c r="S57" s="74">
        <v>170.955546512316</v>
      </c>
      <c r="T57" s="74">
        <v>169.559140230206</v>
      </c>
      <c r="U57" s="78">
        <v>183.43941027045699</v>
      </c>
      <c r="V57" s="79">
        <v>149.107457545431</v>
      </c>
      <c r="W57" s="73">
        <v>156.42646222697999</v>
      </c>
      <c r="X57" s="74">
        <v>159.36034530384899</v>
      </c>
      <c r="Y57" s="74">
        <v>171.33486704622399</v>
      </c>
      <c r="Z57" s="77">
        <v>155.35642487655599</v>
      </c>
    </row>
    <row r="58" spans="16:26" x14ac:dyDescent="0.25">
      <c r="P58" s="37">
        <v>39813</v>
      </c>
      <c r="Q58" s="73">
        <v>141.964383935097</v>
      </c>
      <c r="R58" s="74">
        <v>153.312607364607</v>
      </c>
      <c r="S58" s="74">
        <v>158.96139964620099</v>
      </c>
      <c r="T58" s="74">
        <v>158.45355011868</v>
      </c>
      <c r="U58" s="78">
        <v>164.14901397731501</v>
      </c>
      <c r="V58" s="79">
        <v>146.53962253956101</v>
      </c>
      <c r="W58" s="73">
        <v>150.097971986869</v>
      </c>
      <c r="X58" s="74">
        <v>154.267954522472</v>
      </c>
      <c r="Y58" s="74">
        <v>161.36818397470401</v>
      </c>
      <c r="Z58" s="77">
        <v>147.667744561539</v>
      </c>
    </row>
    <row r="59" spans="16:26" x14ac:dyDescent="0.25">
      <c r="P59" s="37">
        <v>39903</v>
      </c>
      <c r="Q59" s="73">
        <v>132.88783244915899</v>
      </c>
      <c r="R59" s="74">
        <v>142.493069322118</v>
      </c>
      <c r="S59" s="74">
        <v>153.336507076419</v>
      </c>
      <c r="T59" s="74">
        <v>149.868032356979</v>
      </c>
      <c r="U59" s="78">
        <v>157.46072454386899</v>
      </c>
      <c r="V59" s="79">
        <v>135.19468460616099</v>
      </c>
      <c r="W59" s="73">
        <v>132.075961575246</v>
      </c>
      <c r="X59" s="74">
        <v>146.356753440544</v>
      </c>
      <c r="Y59" s="74">
        <v>152.30039925150501</v>
      </c>
      <c r="Z59" s="77">
        <v>134.722530309815</v>
      </c>
    </row>
    <row r="60" spans="16:26" x14ac:dyDescent="0.25">
      <c r="P60" s="37">
        <v>39994</v>
      </c>
      <c r="Q60" s="73">
        <v>123.430779177855</v>
      </c>
      <c r="R60" s="74">
        <v>136.34681567596101</v>
      </c>
      <c r="S60" s="74">
        <v>149.99390114051101</v>
      </c>
      <c r="T60" s="74">
        <v>138.96940786174201</v>
      </c>
      <c r="U60" s="78">
        <v>149.89246772811799</v>
      </c>
      <c r="V60" s="79">
        <v>126.66241646458001</v>
      </c>
      <c r="W60" s="73">
        <v>109.364637132645</v>
      </c>
      <c r="X60" s="74">
        <v>134.09456588016499</v>
      </c>
      <c r="Y60" s="74">
        <v>142.85248457849701</v>
      </c>
      <c r="Z60" s="77">
        <v>124.290754236545</v>
      </c>
    </row>
    <row r="61" spans="16:26" x14ac:dyDescent="0.25">
      <c r="P61" s="37">
        <v>40086</v>
      </c>
      <c r="Q61" s="73">
        <v>121.15192876541801</v>
      </c>
      <c r="R61" s="74">
        <v>134.32253238935601</v>
      </c>
      <c r="S61" s="74">
        <v>147.01229906256401</v>
      </c>
      <c r="T61" s="74">
        <v>129.59700663699499</v>
      </c>
      <c r="U61" s="78">
        <v>144.77850944079901</v>
      </c>
      <c r="V61" s="79">
        <v>113.24300871972299</v>
      </c>
      <c r="W61" s="73">
        <v>100.036556249212</v>
      </c>
      <c r="X61" s="74">
        <v>126.33303333312899</v>
      </c>
      <c r="Y61" s="74">
        <v>135.21916776078399</v>
      </c>
      <c r="Z61" s="77">
        <v>120.019540702656</v>
      </c>
    </row>
    <row r="62" spans="16:26" x14ac:dyDescent="0.25">
      <c r="P62" s="37">
        <v>40178</v>
      </c>
      <c r="Q62" s="73">
        <v>122.41889941618901</v>
      </c>
      <c r="R62" s="74">
        <v>130.587277729368</v>
      </c>
      <c r="S62" s="74">
        <v>143.145947910247</v>
      </c>
      <c r="T62" s="74">
        <v>125.775189206907</v>
      </c>
      <c r="U62" s="78">
        <v>142.44599674582199</v>
      </c>
      <c r="V62" s="79">
        <v>99.818910291513703</v>
      </c>
      <c r="W62" s="73">
        <v>100.741377636458</v>
      </c>
      <c r="X62" s="74">
        <v>123.582134149133</v>
      </c>
      <c r="Y62" s="74">
        <v>129.421148542336</v>
      </c>
      <c r="Z62" s="77">
        <v>117.68925701614199</v>
      </c>
    </row>
    <row r="63" spans="16:26" x14ac:dyDescent="0.25">
      <c r="P63" s="37">
        <v>40268</v>
      </c>
      <c r="Q63" s="73">
        <v>118.243303177581</v>
      </c>
      <c r="R63" s="74">
        <v>127.71096751173501</v>
      </c>
      <c r="S63" s="74">
        <v>138.270623610782</v>
      </c>
      <c r="T63" s="74">
        <v>126.368458408263</v>
      </c>
      <c r="U63" s="78">
        <v>135.10532519680399</v>
      </c>
      <c r="V63" s="79">
        <v>99.285430020986496</v>
      </c>
      <c r="W63" s="73">
        <v>109.51499432413</v>
      </c>
      <c r="X63" s="74">
        <v>119.54256204848799</v>
      </c>
      <c r="Y63" s="74">
        <v>128.865031500485</v>
      </c>
      <c r="Z63" s="77">
        <v>118.234721200148</v>
      </c>
    </row>
    <row r="64" spans="16:26" x14ac:dyDescent="0.25">
      <c r="P64" s="37">
        <v>40359</v>
      </c>
      <c r="Q64" s="73">
        <v>112.468018207501</v>
      </c>
      <c r="R64" s="74">
        <v>127.966491686873</v>
      </c>
      <c r="S64" s="74">
        <v>132.90908428400701</v>
      </c>
      <c r="T64" s="74">
        <v>126.41169720077001</v>
      </c>
      <c r="U64" s="78">
        <v>134.99980250282599</v>
      </c>
      <c r="V64" s="79">
        <v>96.330423579040598</v>
      </c>
      <c r="W64" s="73">
        <v>115.707175774896</v>
      </c>
      <c r="X64" s="74">
        <v>118.046140328227</v>
      </c>
      <c r="Y64" s="74">
        <v>130.62299335491599</v>
      </c>
      <c r="Z64" s="77">
        <v>123.913492782804</v>
      </c>
    </row>
    <row r="65" spans="16:26" x14ac:dyDescent="0.25">
      <c r="P65" s="37">
        <v>40451</v>
      </c>
      <c r="Q65" s="73">
        <v>110.47290651284899</v>
      </c>
      <c r="R65" s="74">
        <v>124.694735600592</v>
      </c>
      <c r="S65" s="74">
        <v>132.68769552777201</v>
      </c>
      <c r="T65" s="74">
        <v>126.84281897997</v>
      </c>
      <c r="U65" s="78">
        <v>131.190699518087</v>
      </c>
      <c r="V65" s="79">
        <v>99.0753389082533</v>
      </c>
      <c r="W65" s="73">
        <v>112.83155172358001</v>
      </c>
      <c r="X65" s="74">
        <v>119.821629618166</v>
      </c>
      <c r="Y65" s="74">
        <v>128.6583577042</v>
      </c>
      <c r="Z65" s="77">
        <v>131.86169313465999</v>
      </c>
    </row>
    <row r="66" spans="16:26" x14ac:dyDescent="0.25">
      <c r="P66" s="37">
        <v>40543</v>
      </c>
      <c r="Q66" s="73">
        <v>109.112748045111</v>
      </c>
      <c r="R66" s="74">
        <v>118.87240799824799</v>
      </c>
      <c r="S66" s="74">
        <v>134.167475147179</v>
      </c>
      <c r="T66" s="74">
        <v>128.92388474420201</v>
      </c>
      <c r="U66" s="78">
        <v>128.63278087091899</v>
      </c>
      <c r="V66" s="79">
        <v>102.398908354716</v>
      </c>
      <c r="W66" s="73">
        <v>113.96266773877301</v>
      </c>
      <c r="X66" s="74">
        <v>120.155907371694</v>
      </c>
      <c r="Y66" s="74">
        <v>127.93166861526301</v>
      </c>
      <c r="Z66" s="77">
        <v>136.52240586643001</v>
      </c>
    </row>
    <row r="67" spans="16:26" x14ac:dyDescent="0.25">
      <c r="P67" s="37">
        <v>40633</v>
      </c>
      <c r="Q67" s="73">
        <v>107.239355506987</v>
      </c>
      <c r="R67" s="74">
        <v>118.57651354894</v>
      </c>
      <c r="S67" s="74">
        <v>132.04278226161301</v>
      </c>
      <c r="T67" s="74">
        <v>132.55285371037601</v>
      </c>
      <c r="U67" s="78">
        <v>129.607858817173</v>
      </c>
      <c r="V67" s="79">
        <v>99.697698488219601</v>
      </c>
      <c r="W67" s="73">
        <v>118.629724429053</v>
      </c>
      <c r="X67" s="74">
        <v>120.33681745096099</v>
      </c>
      <c r="Y67" s="74">
        <v>131.02188741009499</v>
      </c>
      <c r="Z67" s="77">
        <v>137.83333227597799</v>
      </c>
    </row>
    <row r="68" spans="16:26" x14ac:dyDescent="0.25">
      <c r="P68" s="37">
        <v>40724</v>
      </c>
      <c r="Q68" s="73">
        <v>108.74655773795401</v>
      </c>
      <c r="R68" s="74">
        <v>123.018386455718</v>
      </c>
      <c r="S68" s="74">
        <v>129.77113950980299</v>
      </c>
      <c r="T68" s="74">
        <v>137.38378590082201</v>
      </c>
      <c r="U68" s="78">
        <v>126.02679646622499</v>
      </c>
      <c r="V68" s="79">
        <v>100.126325405801</v>
      </c>
      <c r="W68" s="73">
        <v>122.23581716256599</v>
      </c>
      <c r="X68" s="74">
        <v>123.239039903566</v>
      </c>
      <c r="Y68" s="74">
        <v>133.13177971857701</v>
      </c>
      <c r="Z68" s="77">
        <v>140.20927949737899</v>
      </c>
    </row>
    <row r="69" spans="16:26" x14ac:dyDescent="0.25">
      <c r="P69" s="37">
        <v>40816</v>
      </c>
      <c r="Q69" s="73">
        <v>111.041480889944</v>
      </c>
      <c r="R69" s="74">
        <v>123.103822182248</v>
      </c>
      <c r="S69" s="74">
        <v>130.03194526553301</v>
      </c>
      <c r="T69" s="74">
        <v>141.796215560018</v>
      </c>
      <c r="U69" s="78">
        <v>124.927949834272</v>
      </c>
      <c r="V69" s="79">
        <v>102.086230897234</v>
      </c>
      <c r="W69" s="73">
        <v>123.06875969316501</v>
      </c>
      <c r="X69" s="74">
        <v>126.907166373347</v>
      </c>
      <c r="Y69" s="74">
        <v>133.45847966178201</v>
      </c>
      <c r="Z69" s="77">
        <v>146.391670608883</v>
      </c>
    </row>
    <row r="70" spans="16:26" x14ac:dyDescent="0.25">
      <c r="P70" s="37">
        <v>40908</v>
      </c>
      <c r="Q70" s="73">
        <v>110.67825993619699</v>
      </c>
      <c r="R70" s="74">
        <v>119.14869773617001</v>
      </c>
      <c r="S70" s="74">
        <v>131.00352141776801</v>
      </c>
      <c r="T70" s="74">
        <v>144.57406862729201</v>
      </c>
      <c r="U70" s="78">
        <v>127.603132984044</v>
      </c>
      <c r="V70" s="79">
        <v>102.531654621661</v>
      </c>
      <c r="W70" s="73">
        <v>124.932682364657</v>
      </c>
      <c r="X70" s="74">
        <v>125.689817676575</v>
      </c>
      <c r="Y70" s="74">
        <v>134.28096599537</v>
      </c>
      <c r="Z70" s="77">
        <v>150.55731837988299</v>
      </c>
    </row>
    <row r="71" spans="16:26" x14ac:dyDescent="0.25">
      <c r="P71" s="37">
        <v>40999</v>
      </c>
      <c r="Q71" s="73">
        <v>109.492158055313</v>
      </c>
      <c r="R71" s="74">
        <v>118.16564744992399</v>
      </c>
      <c r="S71" s="74">
        <v>131.988420691546</v>
      </c>
      <c r="T71" s="74">
        <v>147.21063868542299</v>
      </c>
      <c r="U71" s="78">
        <v>125.847275217015</v>
      </c>
      <c r="V71" s="79">
        <v>104.859503386333</v>
      </c>
      <c r="W71" s="73">
        <v>129.58469342916001</v>
      </c>
      <c r="X71" s="74">
        <v>124.803545253557</v>
      </c>
      <c r="Y71" s="74">
        <v>135.97418741957901</v>
      </c>
      <c r="Z71" s="77">
        <v>148.202074073982</v>
      </c>
    </row>
    <row r="72" spans="16:26" x14ac:dyDescent="0.25">
      <c r="P72" s="37">
        <v>41090</v>
      </c>
      <c r="Q72" s="73">
        <v>109.095946422762</v>
      </c>
      <c r="R72" s="74">
        <v>120.067401155741</v>
      </c>
      <c r="S72" s="74">
        <v>134.438051121321</v>
      </c>
      <c r="T72" s="74">
        <v>152.55826169339099</v>
      </c>
      <c r="U72" s="78">
        <v>125.691522305579</v>
      </c>
      <c r="V72" s="79">
        <v>106.963564636546</v>
      </c>
      <c r="W72" s="73">
        <v>134.180642577269</v>
      </c>
      <c r="X72" s="74">
        <v>127.558135220171</v>
      </c>
      <c r="Y72" s="74">
        <v>139.07164922718999</v>
      </c>
      <c r="Z72" s="77">
        <v>149.88391522051401</v>
      </c>
    </row>
    <row r="73" spans="16:26" x14ac:dyDescent="0.25">
      <c r="P73" s="37">
        <v>41182</v>
      </c>
      <c r="Q73" s="73">
        <v>112.518810348635</v>
      </c>
      <c r="R73" s="74">
        <v>124.821061306345</v>
      </c>
      <c r="S73" s="74">
        <v>136.20679549866301</v>
      </c>
      <c r="T73" s="74">
        <v>158.45571440197099</v>
      </c>
      <c r="U73" s="78">
        <v>129.32646331062</v>
      </c>
      <c r="V73" s="79">
        <v>107.303824693789</v>
      </c>
      <c r="W73" s="73">
        <v>135.45452061061701</v>
      </c>
      <c r="X73" s="74">
        <v>129.50556789495201</v>
      </c>
      <c r="Y73" s="74">
        <v>141.75126906179699</v>
      </c>
      <c r="Z73" s="77">
        <v>157.72063263682401</v>
      </c>
    </row>
    <row r="74" spans="16:26" x14ac:dyDescent="0.25">
      <c r="P74" s="37">
        <v>41274</v>
      </c>
      <c r="Q74" s="73">
        <v>115.789917348827</v>
      </c>
      <c r="R74" s="74">
        <v>127.235824806133</v>
      </c>
      <c r="S74" s="74">
        <v>136.84224849795501</v>
      </c>
      <c r="T74" s="74">
        <v>161.34635061057301</v>
      </c>
      <c r="U74" s="78">
        <v>130.108556703332</v>
      </c>
      <c r="V74" s="79">
        <v>112.782375531822</v>
      </c>
      <c r="W74" s="73">
        <v>133.93947481299901</v>
      </c>
      <c r="X74" s="74">
        <v>129.572007657222</v>
      </c>
      <c r="Y74" s="74">
        <v>141.607787554814</v>
      </c>
      <c r="Z74" s="77">
        <v>162.423551159249</v>
      </c>
    </row>
    <row r="75" spans="16:26" x14ac:dyDescent="0.25">
      <c r="P75" s="37">
        <v>41364</v>
      </c>
      <c r="Q75" s="73">
        <v>117.018639647979</v>
      </c>
      <c r="R75" s="74">
        <v>126.84562159963301</v>
      </c>
      <c r="S75" s="74">
        <v>140.98653886056701</v>
      </c>
      <c r="T75" s="74">
        <v>164.795600648141</v>
      </c>
      <c r="U75" s="78">
        <v>127.940304836396</v>
      </c>
      <c r="V75" s="79">
        <v>114.06375913108199</v>
      </c>
      <c r="W75" s="73">
        <v>139.423762336305</v>
      </c>
      <c r="X75" s="74">
        <v>132.58204398482101</v>
      </c>
      <c r="Y75" s="74">
        <v>143.36129286499099</v>
      </c>
      <c r="Z75" s="77">
        <v>164.31791209837101</v>
      </c>
    </row>
    <row r="76" spans="16:26" x14ac:dyDescent="0.25">
      <c r="P76" s="37">
        <v>41455</v>
      </c>
      <c r="Q76" s="73">
        <v>118.818792071359</v>
      </c>
      <c r="R76" s="74">
        <v>129.15163118792</v>
      </c>
      <c r="S76" s="74">
        <v>149.318867559914</v>
      </c>
      <c r="T76" s="74">
        <v>172.21550106167399</v>
      </c>
      <c r="U76" s="78">
        <v>131.09424184136901</v>
      </c>
      <c r="V76" s="79">
        <v>116.009311308696</v>
      </c>
      <c r="W76" s="73">
        <v>149.99538357213001</v>
      </c>
      <c r="X76" s="74">
        <v>137.77295441948399</v>
      </c>
      <c r="Y76" s="74">
        <v>150.010466252041</v>
      </c>
      <c r="Z76" s="77">
        <v>167.325839094994</v>
      </c>
    </row>
    <row r="77" spans="16:26" x14ac:dyDescent="0.25">
      <c r="P77" s="37">
        <v>41547</v>
      </c>
      <c r="Q77" s="73">
        <v>121.434619847639</v>
      </c>
      <c r="R77" s="74">
        <v>133.433670210494</v>
      </c>
      <c r="S77" s="74">
        <v>152.12808360730699</v>
      </c>
      <c r="T77" s="74">
        <v>178.19357106262899</v>
      </c>
      <c r="U77" s="78">
        <v>129.064924677569</v>
      </c>
      <c r="V77" s="79">
        <v>118.07369205523599</v>
      </c>
      <c r="W77" s="73">
        <v>153.19289834631201</v>
      </c>
      <c r="X77" s="74">
        <v>139.720114827321</v>
      </c>
      <c r="Y77" s="74">
        <v>156.11939393826</v>
      </c>
      <c r="Z77" s="77">
        <v>173.00809114785901</v>
      </c>
    </row>
    <row r="78" spans="16:26" x14ac:dyDescent="0.25">
      <c r="P78" s="37">
        <v>41639</v>
      </c>
      <c r="Q78" s="73">
        <v>124.120086312279</v>
      </c>
      <c r="R78" s="74">
        <v>136.48942285436999</v>
      </c>
      <c r="S78" s="74">
        <v>151.37037167235599</v>
      </c>
      <c r="T78" s="74">
        <v>182.38764669365</v>
      </c>
      <c r="U78" s="78">
        <v>133.39354203830499</v>
      </c>
      <c r="V78" s="79">
        <v>116.390255655085</v>
      </c>
      <c r="W78" s="73">
        <v>152.05063973381201</v>
      </c>
      <c r="X78" s="74">
        <v>142.160959560804</v>
      </c>
      <c r="Y78" s="74">
        <v>160.01083874395599</v>
      </c>
      <c r="Z78" s="77">
        <v>178.743045078899</v>
      </c>
    </row>
    <row r="79" spans="16:26" x14ac:dyDescent="0.25">
      <c r="P79" s="37">
        <v>41729</v>
      </c>
      <c r="Q79" s="73">
        <v>128.43613360649101</v>
      </c>
      <c r="R79" s="74">
        <v>141.35304167800101</v>
      </c>
      <c r="S79" s="74">
        <v>155.524787761505</v>
      </c>
      <c r="T79" s="74">
        <v>189.9267461821</v>
      </c>
      <c r="U79" s="78">
        <v>136.59570938100799</v>
      </c>
      <c r="V79" s="79">
        <v>120.752634065975</v>
      </c>
      <c r="W79" s="73">
        <v>154.439188731597</v>
      </c>
      <c r="X79" s="74">
        <v>147.87010518919001</v>
      </c>
      <c r="Y79" s="74">
        <v>163.986906421507</v>
      </c>
      <c r="Z79" s="77">
        <v>176.40513887915401</v>
      </c>
    </row>
    <row r="80" spans="16:26" x14ac:dyDescent="0.25">
      <c r="P80" s="37">
        <v>41820</v>
      </c>
      <c r="Q80" s="73">
        <v>135.27673998729</v>
      </c>
      <c r="R80" s="74">
        <v>149.34034795215101</v>
      </c>
      <c r="S80" s="74">
        <v>163.43650266560499</v>
      </c>
      <c r="T80" s="74">
        <v>202.72074956384699</v>
      </c>
      <c r="U80" s="78">
        <v>141.78392669069601</v>
      </c>
      <c r="V80" s="79">
        <v>128.082725162446</v>
      </c>
      <c r="W80" s="73">
        <v>160.50330394642901</v>
      </c>
      <c r="X80" s="74">
        <v>152.12798066523999</v>
      </c>
      <c r="Y80" s="74">
        <v>167.671736778519</v>
      </c>
      <c r="Z80" s="77">
        <v>175.440225234396</v>
      </c>
    </row>
    <row r="81" spans="15:26" x14ac:dyDescent="0.25">
      <c r="P81" s="37">
        <v>41912</v>
      </c>
      <c r="Q81" s="73">
        <v>137.62658275027599</v>
      </c>
      <c r="R81" s="74">
        <v>152.91941171363499</v>
      </c>
      <c r="S81" s="74">
        <v>167.75941866530999</v>
      </c>
      <c r="T81" s="74">
        <v>209.30058160016901</v>
      </c>
      <c r="U81" s="78">
        <v>148.53589292592699</v>
      </c>
      <c r="V81" s="79">
        <v>133.167436927626</v>
      </c>
      <c r="W81" s="73">
        <v>165.70364090281399</v>
      </c>
      <c r="X81" s="74">
        <v>156.13647744291899</v>
      </c>
      <c r="Y81" s="74">
        <v>170.916123791508</v>
      </c>
      <c r="Z81" s="77">
        <v>185.93131552313201</v>
      </c>
    </row>
    <row r="82" spans="15:26" x14ac:dyDescent="0.25">
      <c r="P82" s="37">
        <v>42004</v>
      </c>
      <c r="Q82" s="73">
        <v>136.937935978338</v>
      </c>
      <c r="R82" s="74">
        <v>153.573487350286</v>
      </c>
      <c r="S82" s="74">
        <v>168.00083833990399</v>
      </c>
      <c r="T82" s="74">
        <v>208.393068066099</v>
      </c>
      <c r="U82" s="78">
        <v>157.65261296539899</v>
      </c>
      <c r="V82" s="79">
        <v>141.64775794508</v>
      </c>
      <c r="W82" s="73">
        <v>173.577747886548</v>
      </c>
      <c r="X82" s="74">
        <v>162.00168634833599</v>
      </c>
      <c r="Y82" s="74">
        <v>176.13051484529501</v>
      </c>
      <c r="Z82" s="77">
        <v>195.91534783292599</v>
      </c>
    </row>
    <row r="83" spans="15:26" x14ac:dyDescent="0.25">
      <c r="P83" s="37">
        <v>42094</v>
      </c>
      <c r="Q83" s="73">
        <v>142.75402186963501</v>
      </c>
      <c r="R83" s="74">
        <v>157.07968979591499</v>
      </c>
      <c r="S83" s="74">
        <v>171.46076208023601</v>
      </c>
      <c r="T83" s="74">
        <v>215.31488530829199</v>
      </c>
      <c r="U83" s="78">
        <v>159.56460255776599</v>
      </c>
      <c r="V83" s="79">
        <v>143.310572119992</v>
      </c>
      <c r="W83" s="73">
        <v>183.12687919173899</v>
      </c>
      <c r="X83" s="74">
        <v>165.416256032951</v>
      </c>
      <c r="Y83" s="74">
        <v>181.338698384422</v>
      </c>
      <c r="Z83" s="77">
        <v>202.22959049753399</v>
      </c>
    </row>
    <row r="84" spans="15:26" x14ac:dyDescent="0.25">
      <c r="P84" s="37">
        <v>42185</v>
      </c>
      <c r="Q84" s="73">
        <v>151.04875531356299</v>
      </c>
      <c r="R84" s="74">
        <v>164.54980244426801</v>
      </c>
      <c r="S84" s="74">
        <v>176.681348871598</v>
      </c>
      <c r="T84" s="74">
        <v>229.241020951671</v>
      </c>
      <c r="U84" s="78">
        <v>165.58119081385101</v>
      </c>
      <c r="V84" s="79">
        <v>145.82977209471201</v>
      </c>
      <c r="W84" s="73">
        <v>188.88307150376599</v>
      </c>
      <c r="X84" s="74">
        <v>167.901088354374</v>
      </c>
      <c r="Y84" s="74">
        <v>182.71599923181199</v>
      </c>
      <c r="Z84" s="77">
        <v>208.73182962374</v>
      </c>
    </row>
    <row r="85" spans="15:26" x14ac:dyDescent="0.25">
      <c r="P85" s="37">
        <v>42277</v>
      </c>
      <c r="Q85" s="73">
        <v>151.00541091820699</v>
      </c>
      <c r="R85" s="74">
        <v>167.46659563853601</v>
      </c>
      <c r="S85" s="74">
        <v>179.97680397110801</v>
      </c>
      <c r="T85" s="74">
        <v>236.78037457644299</v>
      </c>
      <c r="U85" s="78">
        <v>167.142669476565</v>
      </c>
      <c r="V85" s="79">
        <v>152.588050970551</v>
      </c>
      <c r="W85" s="73">
        <v>191.073569735408</v>
      </c>
      <c r="X85" s="74">
        <v>169.86080761020199</v>
      </c>
      <c r="Y85" s="74">
        <v>184.592139441868</v>
      </c>
      <c r="Z85" s="77">
        <v>212.73969558053901</v>
      </c>
    </row>
    <row r="86" spans="15:26" x14ac:dyDescent="0.25">
      <c r="P86" s="37">
        <v>42369</v>
      </c>
      <c r="Q86" s="73">
        <v>147.65477437917099</v>
      </c>
      <c r="R86" s="74">
        <v>166.772496062573</v>
      </c>
      <c r="S86" s="74">
        <v>182.06216238705201</v>
      </c>
      <c r="T86" s="74">
        <v>237.76778120059899</v>
      </c>
      <c r="U86" s="78">
        <v>172.75171937348401</v>
      </c>
      <c r="V86" s="79">
        <v>155.88012056194501</v>
      </c>
      <c r="W86" s="73">
        <v>182.096310009685</v>
      </c>
      <c r="X86" s="74">
        <v>172.139549626042</v>
      </c>
      <c r="Y86" s="74">
        <v>187.957382298977</v>
      </c>
      <c r="Z86" s="77">
        <v>217.38757815762699</v>
      </c>
    </row>
    <row r="87" spans="15:26" x14ac:dyDescent="0.25">
      <c r="P87" s="37">
        <v>42460</v>
      </c>
      <c r="Q87" s="73">
        <v>149.9626081104</v>
      </c>
      <c r="R87" s="74">
        <v>173.72906086570501</v>
      </c>
      <c r="S87" s="74">
        <v>185.55906095493</v>
      </c>
      <c r="T87" s="74">
        <v>245.80813104019001</v>
      </c>
      <c r="U87" s="78">
        <v>176.12005745891801</v>
      </c>
      <c r="V87" s="79">
        <v>160.612317354167</v>
      </c>
      <c r="W87" s="73">
        <v>176.61512382034499</v>
      </c>
      <c r="X87" s="74">
        <v>176.813796146887</v>
      </c>
      <c r="Y87" s="74">
        <v>190.32355315795101</v>
      </c>
      <c r="Z87" s="77">
        <v>224.75077110477901</v>
      </c>
    </row>
    <row r="88" spans="15:26" x14ac:dyDescent="0.25">
      <c r="P88" s="37">
        <v>42551</v>
      </c>
      <c r="Q88" s="73">
        <v>155.36518395013599</v>
      </c>
      <c r="R88" s="74">
        <v>186.13871280892999</v>
      </c>
      <c r="S88" s="74">
        <v>190.69295614043901</v>
      </c>
      <c r="T88" s="74">
        <v>260.511787873755</v>
      </c>
      <c r="U88" s="78">
        <v>178.56626251825699</v>
      </c>
      <c r="V88" s="79">
        <v>167.583276811773</v>
      </c>
      <c r="W88" s="73">
        <v>185.15675230571401</v>
      </c>
      <c r="X88" s="74">
        <v>182.68641270157499</v>
      </c>
      <c r="Y88" s="74">
        <v>192.54268406786301</v>
      </c>
      <c r="Z88" s="77">
        <v>231.286726143951</v>
      </c>
    </row>
    <row r="89" spans="15:26" x14ac:dyDescent="0.25">
      <c r="P89" s="37">
        <v>42643</v>
      </c>
      <c r="Q89" s="73">
        <v>160.457894937058</v>
      </c>
      <c r="R89" s="74">
        <v>187.33164669061401</v>
      </c>
      <c r="S89" s="74">
        <v>193.56822755930699</v>
      </c>
      <c r="T89" s="74">
        <v>267.13998980471501</v>
      </c>
      <c r="U89" s="78">
        <v>179.47072390122</v>
      </c>
      <c r="V89" s="79">
        <v>167.21852752795101</v>
      </c>
      <c r="W89" s="73">
        <v>190.879382056997</v>
      </c>
      <c r="X89" s="74">
        <v>185.026152098198</v>
      </c>
      <c r="Y89" s="74">
        <v>195.452159339996</v>
      </c>
      <c r="Z89" s="77">
        <v>233.83322489610401</v>
      </c>
    </row>
    <row r="90" spans="15:26" x14ac:dyDescent="0.25">
      <c r="O90" s="81"/>
      <c r="P90" s="37">
        <v>42735</v>
      </c>
      <c r="Q90" s="73">
        <v>162.78438596068801</v>
      </c>
      <c r="R90" s="74">
        <v>183.18395288703201</v>
      </c>
      <c r="S90" s="74">
        <v>195.92295695004799</v>
      </c>
      <c r="T90" s="74">
        <v>265.95758096860698</v>
      </c>
      <c r="U90" s="78">
        <v>178.95385591371101</v>
      </c>
      <c r="V90" s="79">
        <v>170.49373909442599</v>
      </c>
      <c r="W90" s="73">
        <v>188.89489869584199</v>
      </c>
      <c r="X90" s="74">
        <v>185.626844779236</v>
      </c>
      <c r="Y90" s="74">
        <v>200.86015038644999</v>
      </c>
      <c r="Z90" s="77">
        <v>234.26907862332999</v>
      </c>
    </row>
    <row r="91" spans="15:26" x14ac:dyDescent="0.25">
      <c r="O91" s="82"/>
      <c r="P91" s="37">
        <v>42825</v>
      </c>
      <c r="Q91" s="73">
        <v>166.28786963670399</v>
      </c>
      <c r="R91" s="74">
        <v>187.420053221838</v>
      </c>
      <c r="S91" s="74">
        <v>200.68934954883099</v>
      </c>
      <c r="T91" s="74">
        <v>271.061104728781</v>
      </c>
      <c r="U91" s="78">
        <v>182.64175160242999</v>
      </c>
      <c r="V91" s="79">
        <v>179.97560637623599</v>
      </c>
      <c r="W91" s="73">
        <v>184.81048703546</v>
      </c>
      <c r="X91" s="74">
        <v>189.668148195008</v>
      </c>
      <c r="Y91" s="74">
        <v>199.56490932663201</v>
      </c>
      <c r="Z91" s="77">
        <v>235.19261645890299</v>
      </c>
    </row>
    <row r="92" spans="15:26" x14ac:dyDescent="0.25">
      <c r="O92" s="81"/>
      <c r="P92" s="81"/>
      <c r="Q92" s="149"/>
      <c r="R92" s="150"/>
      <c r="S92" s="150"/>
      <c r="T92" s="150"/>
      <c r="U92" s="150"/>
      <c r="V92" s="151"/>
      <c r="W92" s="149"/>
      <c r="X92" s="150"/>
      <c r="Y92" s="150"/>
      <c r="Z92" s="150"/>
    </row>
    <row r="93" spans="15:26" x14ac:dyDescent="0.25">
      <c r="O93" s="82"/>
      <c r="P93" s="82"/>
      <c r="Q93" s="152"/>
      <c r="R93" s="152"/>
      <c r="S93" s="152"/>
      <c r="T93" s="152"/>
      <c r="U93" s="152"/>
      <c r="V93" s="152"/>
      <c r="W93" s="152"/>
      <c r="X93" s="152"/>
      <c r="Y93" s="152"/>
      <c r="Z93" s="152"/>
    </row>
    <row r="94" spans="15:26" x14ac:dyDescent="0.25">
      <c r="O94" s="83"/>
      <c r="P94" s="84"/>
      <c r="Q94" s="85"/>
      <c r="R94" s="85"/>
      <c r="S94" s="85"/>
      <c r="T94" s="85"/>
      <c r="U94" s="85"/>
      <c r="V94" s="85"/>
      <c r="W94" s="85"/>
      <c r="X94" s="85"/>
      <c r="Y94" s="85"/>
      <c r="Z94" s="85"/>
    </row>
    <row r="95" spans="15:26" x14ac:dyDescent="0.25">
      <c r="O95" s="83"/>
      <c r="P95" s="84"/>
      <c r="Q95" s="85"/>
      <c r="R95" s="85"/>
      <c r="S95" s="85"/>
      <c r="T95" s="85"/>
      <c r="U95" s="85"/>
      <c r="V95" s="85"/>
      <c r="W95" s="85"/>
      <c r="X95" s="85"/>
      <c r="Y95" s="85"/>
      <c r="Z95" s="85"/>
    </row>
    <row r="96" spans="15:26" x14ac:dyDescent="0.25">
      <c r="O96" s="83"/>
      <c r="P96" s="84"/>
      <c r="Q96" s="85"/>
      <c r="R96" s="85"/>
      <c r="S96" s="85"/>
      <c r="T96" s="85"/>
      <c r="U96" s="85"/>
      <c r="V96" s="85"/>
      <c r="W96" s="85"/>
      <c r="X96" s="85"/>
      <c r="Y96" s="85"/>
      <c r="Z96" s="85"/>
    </row>
    <row r="97" spans="15:26" x14ac:dyDescent="0.25">
      <c r="O97" s="83"/>
      <c r="P97" s="84"/>
      <c r="Q97" s="85"/>
      <c r="R97" s="85"/>
      <c r="S97" s="85"/>
      <c r="T97" s="85"/>
      <c r="U97" s="85"/>
      <c r="V97" s="85"/>
      <c r="W97" s="85"/>
      <c r="X97" s="85"/>
      <c r="Y97" s="85"/>
      <c r="Z97" s="85"/>
    </row>
    <row r="98" spans="15:26" x14ac:dyDescent="0.25">
      <c r="O98" s="83"/>
      <c r="P98" s="84"/>
      <c r="Q98" s="85"/>
      <c r="R98" s="85"/>
      <c r="S98" s="85"/>
      <c r="T98" s="85"/>
      <c r="U98" s="85"/>
      <c r="V98" s="85"/>
      <c r="W98" s="85"/>
      <c r="X98" s="85"/>
      <c r="Y98" s="85"/>
      <c r="Z98" s="85"/>
    </row>
    <row r="99" spans="15:26" x14ac:dyDescent="0.25">
      <c r="O99" s="83"/>
      <c r="P99" s="84"/>
      <c r="Q99" s="85"/>
      <c r="R99" s="85"/>
      <c r="S99" s="85"/>
      <c r="T99" s="85"/>
      <c r="U99" s="85"/>
      <c r="V99" s="85"/>
      <c r="W99" s="85"/>
      <c r="X99" s="85"/>
      <c r="Y99" s="85"/>
      <c r="Z99" s="85"/>
    </row>
    <row r="100" spans="15:26" x14ac:dyDescent="0.25">
      <c r="O100" s="81"/>
      <c r="P100" s="81"/>
      <c r="Q100" s="85"/>
      <c r="R100" s="85"/>
      <c r="S100" s="85"/>
      <c r="T100" s="85"/>
      <c r="U100" s="85"/>
      <c r="V100" s="85"/>
      <c r="W100" s="85"/>
      <c r="X100" s="85"/>
      <c r="Y100" s="85"/>
      <c r="Z100" s="85"/>
    </row>
    <row r="101" spans="15:26" x14ac:dyDescent="0.25">
      <c r="O101" s="81"/>
      <c r="P101" s="81"/>
      <c r="Q101" s="85"/>
      <c r="R101" s="85"/>
      <c r="S101" s="85"/>
      <c r="T101" s="85"/>
      <c r="U101" s="85"/>
      <c r="V101" s="85"/>
      <c r="W101" s="85"/>
      <c r="X101" s="85"/>
      <c r="Y101" s="85"/>
      <c r="Z101" s="85"/>
    </row>
    <row r="102" spans="15:26" x14ac:dyDescent="0.25">
      <c r="O102" s="81"/>
      <c r="P102" s="84"/>
      <c r="Q102" s="85"/>
      <c r="R102" s="85"/>
      <c r="S102" s="85"/>
      <c r="T102" s="85"/>
      <c r="U102" s="85"/>
      <c r="V102" s="85"/>
      <c r="W102" s="85"/>
      <c r="X102" s="85"/>
      <c r="Y102" s="85"/>
      <c r="Z102" s="85"/>
    </row>
    <row r="103" spans="15:26" x14ac:dyDescent="0.25">
      <c r="O103" s="81"/>
      <c r="P103" s="84"/>
      <c r="Q103" s="85"/>
      <c r="R103" s="85"/>
      <c r="S103" s="85"/>
      <c r="T103" s="85"/>
      <c r="U103" s="85"/>
      <c r="V103" s="85"/>
      <c r="W103" s="85"/>
      <c r="X103" s="85"/>
      <c r="Y103" s="85"/>
      <c r="Z103" s="85"/>
    </row>
    <row r="104" spans="15:26" x14ac:dyDescent="0.25">
      <c r="O104" s="81"/>
      <c r="P104" s="84"/>
      <c r="Q104" s="85"/>
      <c r="R104" s="85"/>
      <c r="S104" s="85"/>
      <c r="T104" s="85"/>
      <c r="U104" s="85"/>
      <c r="V104" s="85"/>
      <c r="W104" s="85"/>
      <c r="X104" s="85"/>
      <c r="Y104" s="85"/>
      <c r="Z104" s="85"/>
    </row>
    <row r="105" spans="15:26" x14ac:dyDescent="0.25">
      <c r="O105" s="81"/>
      <c r="P105" s="84"/>
      <c r="Q105" s="85"/>
      <c r="R105" s="85"/>
      <c r="S105" s="85"/>
      <c r="T105" s="85"/>
      <c r="U105" s="85"/>
      <c r="V105" s="85"/>
      <c r="W105" s="85"/>
      <c r="X105" s="85"/>
      <c r="Y105" s="85"/>
      <c r="Z105" s="85"/>
    </row>
    <row r="106" spans="15:26" x14ac:dyDescent="0.25">
      <c r="O106" s="81"/>
      <c r="P106" s="84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5:26" x14ac:dyDescent="0.25">
      <c r="O107" s="81"/>
      <c r="P107" s="84"/>
      <c r="Q107" s="85"/>
      <c r="R107" s="85"/>
      <c r="S107" s="85"/>
      <c r="T107" s="85"/>
      <c r="U107" s="85"/>
      <c r="V107" s="85"/>
      <c r="W107" s="85"/>
      <c r="X107" s="85"/>
      <c r="Y107" s="85"/>
      <c r="Z107" s="85"/>
    </row>
    <row r="108" spans="15:26" x14ac:dyDescent="0.25">
      <c r="O108" s="81"/>
      <c r="P108" s="81"/>
      <c r="Q108" s="86"/>
      <c r="R108" s="87"/>
      <c r="S108" s="87"/>
      <c r="T108" s="87"/>
      <c r="U108" s="88"/>
      <c r="V108" s="88"/>
      <c r="W108" s="86"/>
      <c r="X108" s="87"/>
      <c r="Y108" s="87"/>
      <c r="Z108" s="87"/>
    </row>
    <row r="109" spans="15:26" x14ac:dyDescent="0.25">
      <c r="O109" s="81"/>
      <c r="P109" s="81"/>
      <c r="Q109" s="86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5:26" x14ac:dyDescent="0.25">
      <c r="O110" s="81"/>
      <c r="P110" s="81"/>
      <c r="Q110" s="86"/>
      <c r="R110" s="86"/>
      <c r="S110" s="86"/>
      <c r="T110" s="86"/>
      <c r="U110" s="86"/>
      <c r="V110" s="86"/>
      <c r="W110" s="86"/>
      <c r="X110" s="86"/>
      <c r="Y110" s="86"/>
      <c r="Z110" s="86"/>
    </row>
    <row r="111" spans="15:26" x14ac:dyDescent="0.25">
      <c r="O111" s="81"/>
      <c r="P111" s="81"/>
      <c r="Q111" s="85"/>
      <c r="R111" s="85"/>
      <c r="S111" s="85"/>
      <c r="T111" s="85"/>
      <c r="U111" s="85"/>
      <c r="V111" s="85"/>
      <c r="W111" s="85"/>
      <c r="X111" s="85"/>
      <c r="Y111" s="85"/>
      <c r="Z111" s="85"/>
    </row>
    <row r="112" spans="15:26" x14ac:dyDescent="0.25">
      <c r="O112" s="81"/>
      <c r="P112" s="81"/>
      <c r="Q112" s="85"/>
      <c r="R112" s="85"/>
      <c r="S112" s="85"/>
      <c r="T112" s="85"/>
      <c r="U112" s="85"/>
      <c r="V112" s="85"/>
      <c r="W112" s="85"/>
      <c r="X112" s="85"/>
      <c r="Y112" s="85"/>
      <c r="Z112" s="85"/>
    </row>
    <row r="113" spans="15:26" x14ac:dyDescent="0.25">
      <c r="O113" s="81"/>
      <c r="P113" s="81"/>
      <c r="Q113" s="86"/>
      <c r="R113" s="87"/>
      <c r="S113" s="87"/>
      <c r="T113" s="87"/>
      <c r="U113" s="88"/>
      <c r="V113" s="89"/>
      <c r="W113" s="86"/>
      <c r="X113" s="87"/>
      <c r="Y113" s="87"/>
      <c r="Z113" s="87"/>
    </row>
    <row r="114" spans="15:26" x14ac:dyDescent="0.25">
      <c r="O114" s="81"/>
      <c r="P114" s="81"/>
      <c r="Q114" s="85"/>
      <c r="R114" s="85"/>
      <c r="S114" s="85"/>
      <c r="T114" s="85"/>
      <c r="U114" s="85"/>
      <c r="V114" s="85"/>
      <c r="W114" s="85"/>
      <c r="X114" s="85"/>
      <c r="Y114" s="85"/>
      <c r="Z114" s="85"/>
    </row>
    <row r="115" spans="15:26" x14ac:dyDescent="0.25">
      <c r="P115" s="37"/>
      <c r="Q115" s="73"/>
      <c r="R115" s="74"/>
      <c r="S115" s="74"/>
      <c r="T115" s="74"/>
      <c r="U115" s="78"/>
      <c r="V115" s="79"/>
      <c r="W115" s="73"/>
      <c r="X115" s="74"/>
      <c r="Y115" s="74"/>
      <c r="Z115" s="77"/>
    </row>
    <row r="116" spans="15:26" x14ac:dyDescent="0.25">
      <c r="P116" s="37">
        <v>45107</v>
      </c>
      <c r="Q116" s="73" t="s">
        <v>78</v>
      </c>
      <c r="R116" s="74" t="s">
        <v>78</v>
      </c>
      <c r="S116" s="74" t="s">
        <v>78</v>
      </c>
      <c r="T116" s="74" t="s">
        <v>78</v>
      </c>
      <c r="U116" s="78" t="s">
        <v>78</v>
      </c>
      <c r="V116" s="79" t="s">
        <v>78</v>
      </c>
      <c r="W116" s="73" t="s">
        <v>78</v>
      </c>
      <c r="X116" s="74" t="s">
        <v>78</v>
      </c>
      <c r="Y116" s="74" t="s">
        <v>78</v>
      </c>
      <c r="Z116" s="77" t="s">
        <v>78</v>
      </c>
    </row>
    <row r="117" spans="15:26" x14ac:dyDescent="0.25">
      <c r="P117" s="37">
        <v>45199</v>
      </c>
      <c r="Q117" s="73" t="s">
        <v>78</v>
      </c>
      <c r="R117" s="74" t="s">
        <v>78</v>
      </c>
      <c r="S117" s="74" t="s">
        <v>78</v>
      </c>
      <c r="T117" s="74" t="s">
        <v>78</v>
      </c>
      <c r="U117" s="78" t="s">
        <v>78</v>
      </c>
      <c r="V117" s="79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</row>
    <row r="118" spans="15:26" x14ac:dyDescent="0.25">
      <c r="P118" s="37">
        <v>45291</v>
      </c>
      <c r="Q118" s="73" t="s">
        <v>78</v>
      </c>
      <c r="R118" s="74" t="s">
        <v>78</v>
      </c>
      <c r="S118" s="74" t="s">
        <v>78</v>
      </c>
      <c r="T118" s="74" t="s">
        <v>78</v>
      </c>
      <c r="U118" s="78" t="s">
        <v>78</v>
      </c>
      <c r="V118" s="79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</row>
    <row r="119" spans="15:26" x14ac:dyDescent="0.25">
      <c r="P119" s="37">
        <v>45382</v>
      </c>
      <c r="Q119" s="73" t="s">
        <v>78</v>
      </c>
      <c r="R119" s="74" t="s">
        <v>78</v>
      </c>
      <c r="S119" s="74" t="s">
        <v>78</v>
      </c>
      <c r="T119" s="74" t="s">
        <v>78</v>
      </c>
      <c r="U119" s="78" t="s">
        <v>78</v>
      </c>
      <c r="V119" s="79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</row>
    <row r="120" spans="15:26" x14ac:dyDescent="0.25">
      <c r="P120" s="37">
        <v>45473</v>
      </c>
      <c r="Q120" s="73" t="s">
        <v>78</v>
      </c>
      <c r="R120" s="74" t="s">
        <v>78</v>
      </c>
      <c r="S120" s="74" t="s">
        <v>78</v>
      </c>
      <c r="T120" s="74" t="s">
        <v>78</v>
      </c>
      <c r="U120" s="78" t="s">
        <v>78</v>
      </c>
      <c r="V120" s="79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</row>
    <row r="121" spans="15:26" x14ac:dyDescent="0.25">
      <c r="P121" s="37">
        <v>45565</v>
      </c>
      <c r="Q121" s="73" t="s">
        <v>78</v>
      </c>
      <c r="R121" s="74" t="s">
        <v>78</v>
      </c>
      <c r="S121" s="74" t="s">
        <v>78</v>
      </c>
      <c r="T121" s="74" t="s">
        <v>78</v>
      </c>
      <c r="U121" s="78" t="s">
        <v>78</v>
      </c>
      <c r="V121" s="79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</row>
    <row r="122" spans="15:26" x14ac:dyDescent="0.25">
      <c r="P122" s="37">
        <v>45657</v>
      </c>
      <c r="Q122" s="73" t="s">
        <v>78</v>
      </c>
      <c r="R122" s="74" t="s">
        <v>78</v>
      </c>
      <c r="S122" s="74" t="s">
        <v>78</v>
      </c>
      <c r="T122" s="74" t="s">
        <v>78</v>
      </c>
      <c r="U122" s="78" t="s">
        <v>78</v>
      </c>
      <c r="V122" s="79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</row>
    <row r="123" spans="15:26" x14ac:dyDescent="0.25">
      <c r="P123" s="37">
        <v>45747</v>
      </c>
      <c r="Q123" s="73" t="s">
        <v>78</v>
      </c>
      <c r="R123" s="74" t="s">
        <v>78</v>
      </c>
      <c r="S123" s="74" t="s">
        <v>78</v>
      </c>
      <c r="T123" s="74" t="s">
        <v>78</v>
      </c>
      <c r="U123" s="78" t="s">
        <v>78</v>
      </c>
      <c r="V123" s="79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</row>
    <row r="124" spans="15:26" x14ac:dyDescent="0.25">
      <c r="P124" s="37">
        <v>45838</v>
      </c>
      <c r="Q124" s="73" t="s">
        <v>78</v>
      </c>
      <c r="R124" s="74" t="s">
        <v>78</v>
      </c>
      <c r="S124" s="74" t="s">
        <v>78</v>
      </c>
      <c r="T124" s="74" t="s">
        <v>78</v>
      </c>
      <c r="U124" s="78" t="s">
        <v>78</v>
      </c>
      <c r="V124" s="79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</row>
    <row r="125" spans="15:26" x14ac:dyDescent="0.25">
      <c r="P125" s="37">
        <v>45930</v>
      </c>
      <c r="Q125" s="73" t="s">
        <v>78</v>
      </c>
      <c r="R125" s="74" t="s">
        <v>78</v>
      </c>
      <c r="S125" s="74" t="s">
        <v>78</v>
      </c>
      <c r="T125" s="74" t="s">
        <v>78</v>
      </c>
      <c r="U125" s="78" t="s">
        <v>78</v>
      </c>
      <c r="V125" s="79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</row>
    <row r="126" spans="15:26" x14ac:dyDescent="0.25">
      <c r="P126" s="37">
        <v>46022</v>
      </c>
      <c r="Q126" s="73" t="s">
        <v>78</v>
      </c>
      <c r="R126" s="74" t="s">
        <v>78</v>
      </c>
      <c r="S126" s="74" t="s">
        <v>78</v>
      </c>
      <c r="T126" s="74" t="s">
        <v>78</v>
      </c>
      <c r="U126" s="78" t="s">
        <v>78</v>
      </c>
      <c r="V126" s="79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</row>
    <row r="127" spans="15:26" x14ac:dyDescent="0.25">
      <c r="P127" s="37">
        <v>46112</v>
      </c>
      <c r="Q127" s="73" t="s">
        <v>78</v>
      </c>
      <c r="R127" s="74" t="s">
        <v>78</v>
      </c>
      <c r="S127" s="74" t="s">
        <v>78</v>
      </c>
      <c r="T127" s="74" t="s">
        <v>78</v>
      </c>
      <c r="U127" s="78" t="s">
        <v>78</v>
      </c>
      <c r="V127" s="79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115:P128 P7:P91">
    <cfRule type="expression" dxfId="33" priority="14">
      <formula>$Q7=""</formula>
    </cfRule>
  </conditionalFormatting>
  <conditionalFormatting sqref="O90">
    <cfRule type="expression" dxfId="32" priority="10">
      <formula>$O90=""</formula>
    </cfRule>
  </conditionalFormatting>
  <conditionalFormatting sqref="O92 O94:O112 P100 P108:P112">
    <cfRule type="expression" dxfId="31" priority="3">
      <formula>$O92=""</formula>
    </cfRule>
  </conditionalFormatting>
  <conditionalFormatting sqref="P113:P114">
    <cfRule type="expression" dxfId="30" priority="6">
      <formula>$O113=""</formula>
    </cfRule>
  </conditionalFormatting>
  <conditionalFormatting sqref="P92">
    <cfRule type="expression" dxfId="29" priority="5">
      <formula>$O92=""</formula>
    </cfRule>
  </conditionalFormatting>
  <conditionalFormatting sqref="O113:O114">
    <cfRule type="expression" dxfId="28" priority="4">
      <formula>$O113=""</formula>
    </cfRule>
  </conditionalFormatting>
  <conditionalFormatting sqref="P101">
    <cfRule type="expression" dxfId="27" priority="7">
      <formula>$O102=""</formula>
    </cfRule>
  </conditionalFormatting>
  <conditionalFormatting sqref="P102:P107">
    <cfRule type="expression" dxfId="26" priority="2">
      <formula>$O102=""</formula>
    </cfRule>
  </conditionalFormatting>
  <conditionalFormatting sqref="P94:P99">
    <cfRule type="expression" dxfId="25" priority="1">
      <formula>$O94=""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2" sqref="N92:S130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-0.41752096570948183</v>
      </c>
      <c r="P2" s="60">
        <v>-1</v>
      </c>
      <c r="Q2" s="60">
        <v>-0.36214313658142494</v>
      </c>
      <c r="R2" s="61">
        <v>-1</v>
      </c>
      <c r="S2" s="59">
        <v>-3.19600091240414E-2</v>
      </c>
      <c r="T2" s="60">
        <v>-0.10673499490178173</v>
      </c>
      <c r="U2" s="60">
        <v>-2.5342931979974281E-2</v>
      </c>
      <c r="V2" s="61">
        <v>-1.249462891010189E-2</v>
      </c>
    </row>
    <row r="3" spans="1:22" s="5" customFormat="1" ht="15.95" customHeight="1" x14ac:dyDescent="0.25">
      <c r="N3" s="5" t="s">
        <v>1</v>
      </c>
      <c r="O3" s="59">
        <v>3.1192580624330279E-2</v>
      </c>
      <c r="P3" s="60">
        <v>7.2997898672902517E-2</v>
      </c>
      <c r="Q3" s="60">
        <v>4.3500693836118876E-2</v>
      </c>
      <c r="R3" s="61">
        <v>6.0823904912798987E-2</v>
      </c>
      <c r="S3" s="59">
        <v>2.6266188532038326E-2</v>
      </c>
      <c r="T3" s="60">
        <v>6.6521145328545694E-2</v>
      </c>
      <c r="U3" s="60">
        <v>3.9211637020954537E-2</v>
      </c>
      <c r="V3" s="61">
        <v>5.1754716307992998E-2</v>
      </c>
    </row>
    <row r="4" spans="1:22" s="65" customFormat="1" ht="15.95" customHeight="1" x14ac:dyDescent="0.25">
      <c r="N4" s="65" t="s">
        <v>2</v>
      </c>
      <c r="O4" s="59">
        <v>8.4548310251095007E-2</v>
      </c>
      <c r="P4" s="60">
        <v>8.7463916537416461E-2</v>
      </c>
      <c r="Q4" s="60">
        <v>8.9218038476286718E-2</v>
      </c>
      <c r="R4" s="61">
        <v>0.10098342951316323</v>
      </c>
      <c r="S4" s="59">
        <v>9.6166491969929657E-2</v>
      </c>
      <c r="T4" s="60">
        <v>0.14703200179780476</v>
      </c>
      <c r="U4" s="60">
        <v>9.5323808547398942E-2</v>
      </c>
      <c r="V4" s="61">
        <v>0.10337402757046321</v>
      </c>
    </row>
    <row r="5" spans="1:22" s="66" customFormat="1" ht="15" customHeight="1" x14ac:dyDescent="0.25">
      <c r="O5" s="170" t="s">
        <v>10</v>
      </c>
      <c r="P5" s="171"/>
      <c r="Q5" s="171"/>
      <c r="R5" s="172"/>
      <c r="S5" s="170" t="s">
        <v>19</v>
      </c>
      <c r="T5" s="171"/>
      <c r="U5" s="171"/>
      <c r="V5" s="172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3" t="s">
        <v>84</v>
      </c>
      <c r="B7" s="163"/>
      <c r="C7" s="163"/>
      <c r="D7" s="163"/>
      <c r="E7" s="163"/>
      <c r="F7" s="163"/>
      <c r="G7" s="72"/>
      <c r="H7" s="163" t="s">
        <v>85</v>
      </c>
      <c r="I7" s="163"/>
      <c r="J7" s="163"/>
      <c r="K7" s="163"/>
      <c r="L7" s="163"/>
      <c r="M7" s="163"/>
      <c r="N7" s="37">
        <v>35155</v>
      </c>
      <c r="O7" s="73">
        <v>66.614852721552893</v>
      </c>
      <c r="P7" s="74">
        <v>55.451755168887097</v>
      </c>
      <c r="Q7" s="74">
        <v>74.362405772853606</v>
      </c>
      <c r="R7" s="77">
        <v>62.8931506725364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H8" s="163" t="s">
        <v>77</v>
      </c>
      <c r="I8" s="163"/>
      <c r="J8" s="163"/>
      <c r="K8" s="163"/>
      <c r="L8" s="163"/>
      <c r="M8" s="163"/>
      <c r="N8" s="37">
        <v>35246</v>
      </c>
      <c r="O8" s="73">
        <v>67.975456558265705</v>
      </c>
      <c r="P8" s="74">
        <v>53.193153783067999</v>
      </c>
      <c r="Q8" s="74">
        <v>73.717453498046595</v>
      </c>
      <c r="R8" s="77">
        <v>64.843239837278205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70.951378284347001</v>
      </c>
      <c r="P9" s="74">
        <v>55.259728690866503</v>
      </c>
      <c r="Q9" s="74">
        <v>76.563978877695902</v>
      </c>
      <c r="R9" s="77">
        <v>66.9632395720365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71.556416064411593</v>
      </c>
      <c r="P10" s="74">
        <v>63.032739136272298</v>
      </c>
      <c r="Q10" s="74">
        <v>82.062430679216007</v>
      </c>
      <c r="R10" s="77">
        <v>67.260230656747893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70.695989849997105</v>
      </c>
      <c r="P11" s="74">
        <v>67.014107689264904</v>
      </c>
      <c r="Q11" s="74">
        <v>84.962211508445606</v>
      </c>
      <c r="R11" s="77">
        <v>67.973487291157397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71.716546947088503</v>
      </c>
      <c r="P12" s="74">
        <v>66.540051666935298</v>
      </c>
      <c r="Q12" s="74">
        <v>86.570433373723006</v>
      </c>
      <c r="R12" s="77">
        <v>70.295344566324303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72.590173083429605</v>
      </c>
      <c r="P13" s="74">
        <v>70.225894036583298</v>
      </c>
      <c r="Q13" s="74">
        <v>87.623014646391795</v>
      </c>
      <c r="R13" s="77">
        <v>74.319916862940303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73.247293348038795</v>
      </c>
      <c r="P14" s="74">
        <v>76.239451900536906</v>
      </c>
      <c r="Q14" s="74">
        <v>88.274787704705702</v>
      </c>
      <c r="R14" s="77">
        <v>77.345219192784896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75.004760666078397</v>
      </c>
      <c r="P15" s="74">
        <v>77.156245912521598</v>
      </c>
      <c r="Q15" s="74">
        <v>88.270004626750506</v>
      </c>
      <c r="R15" s="77">
        <v>78.128332105840599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77.112898100381301</v>
      </c>
      <c r="P16" s="74">
        <v>78.101227632758096</v>
      </c>
      <c r="Q16" s="74">
        <v>85.865520191385201</v>
      </c>
      <c r="R16" s="77">
        <v>79.318556158204004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77.653419773530501</v>
      </c>
      <c r="P17" s="74">
        <v>83.481925694547101</v>
      </c>
      <c r="Q17" s="74">
        <v>85.245609481948307</v>
      </c>
      <c r="R17" s="77">
        <v>81.543964206408702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78.074659712304097</v>
      </c>
      <c r="P18" s="74">
        <v>88.226157583481395</v>
      </c>
      <c r="Q18" s="74">
        <v>88.185830461546402</v>
      </c>
      <c r="R18" s="77">
        <v>83.609418502190493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82.672027469794799</v>
      </c>
      <c r="P19" s="74">
        <v>88.117700083889005</v>
      </c>
      <c r="Q19" s="74">
        <v>90.036486495434502</v>
      </c>
      <c r="R19" s="77">
        <v>85.119696537066403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90.650316501917999</v>
      </c>
      <c r="P20" s="74">
        <v>87.158308194817494</v>
      </c>
      <c r="Q20" s="74">
        <v>91.121048326272302</v>
      </c>
      <c r="R20" s="77">
        <v>86.061678534483306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93.941411917334605</v>
      </c>
      <c r="P21" s="74">
        <v>88.465855622919506</v>
      </c>
      <c r="Q21" s="74">
        <v>92.812263480073398</v>
      </c>
      <c r="R21" s="77">
        <v>87.884932965107694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92.724030366537903</v>
      </c>
      <c r="P22" s="74">
        <v>91.328355777355696</v>
      </c>
      <c r="Q22" s="74">
        <v>94.054354667492703</v>
      </c>
      <c r="R22" s="77">
        <v>91.161045138898601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94.511828884906393</v>
      </c>
      <c r="P23" s="74">
        <v>94.830023312973495</v>
      </c>
      <c r="Q23" s="74">
        <v>95.936188134143194</v>
      </c>
      <c r="R23" s="77">
        <v>94.924505544385696</v>
      </c>
      <c r="S23" s="73">
        <v>101.31753282955199</v>
      </c>
      <c r="T23" s="74">
        <v>74.054720536181193</v>
      </c>
      <c r="U23" s="74">
        <v>98.165537646158398</v>
      </c>
      <c r="V23" s="77">
        <v>90.8658283871317</v>
      </c>
    </row>
    <row r="24" spans="14:22" x14ac:dyDescent="0.25">
      <c r="N24" s="37">
        <v>36707</v>
      </c>
      <c r="O24" s="73">
        <v>98.920788969726701</v>
      </c>
      <c r="P24" s="74">
        <v>100.06771340600901</v>
      </c>
      <c r="Q24" s="74">
        <v>99.036459152067295</v>
      </c>
      <c r="R24" s="77">
        <v>98.506768534895897</v>
      </c>
      <c r="S24" s="73">
        <v>100.45347020772699</v>
      </c>
      <c r="T24" s="74">
        <v>82.246195789272505</v>
      </c>
      <c r="U24" s="74">
        <v>97.390499150670294</v>
      </c>
      <c r="V24" s="77">
        <v>94.942093958253693</v>
      </c>
    </row>
    <row r="25" spans="14:22" x14ac:dyDescent="0.25">
      <c r="N25" s="37">
        <v>36799</v>
      </c>
      <c r="O25" s="73">
        <v>100.93766273427499</v>
      </c>
      <c r="P25" s="74">
        <v>101.01230802306</v>
      </c>
      <c r="Q25" s="74">
        <v>100.492338006899</v>
      </c>
      <c r="R25" s="77">
        <v>99.651431659151598</v>
      </c>
      <c r="S25" s="73">
        <v>100.25874651244099</v>
      </c>
      <c r="T25" s="74">
        <v>95.794819433184202</v>
      </c>
      <c r="U25" s="74">
        <v>98.339584074611295</v>
      </c>
      <c r="V25" s="77">
        <v>98.060042760145507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101.80259901201001</v>
      </c>
      <c r="P27" s="74">
        <v>103.167743310012</v>
      </c>
      <c r="Q27" s="74">
        <v>99.842319084915999</v>
      </c>
      <c r="R27" s="77">
        <v>102.269821891986</v>
      </c>
      <c r="S27" s="73">
        <v>101.53251078301901</v>
      </c>
      <c r="T27" s="74">
        <v>101.603208947079</v>
      </c>
      <c r="U27" s="74">
        <v>100.446469788763</v>
      </c>
      <c r="V27" s="77">
        <v>99.724190741059004</v>
      </c>
    </row>
    <row r="28" spans="14:22" x14ac:dyDescent="0.25">
      <c r="N28" s="37">
        <v>37072</v>
      </c>
      <c r="O28" s="73">
        <v>107.492204712206</v>
      </c>
      <c r="P28" s="74">
        <v>103.504252662157</v>
      </c>
      <c r="Q28" s="74">
        <v>101.80260283928</v>
      </c>
      <c r="R28" s="77">
        <v>105.272889513449</v>
      </c>
      <c r="S28" s="73">
        <v>108.174527455594</v>
      </c>
      <c r="T28" s="74">
        <v>105.090461158268</v>
      </c>
      <c r="U28" s="74">
        <v>99.624825332697597</v>
      </c>
      <c r="V28" s="77">
        <v>98.214861180187697</v>
      </c>
    </row>
    <row r="29" spans="14:22" x14ac:dyDescent="0.25">
      <c r="N29" s="37">
        <v>37164</v>
      </c>
      <c r="O29" s="73">
        <v>109.661581781577</v>
      </c>
      <c r="P29" s="74">
        <v>101.380136415135</v>
      </c>
      <c r="Q29" s="74">
        <v>105.590412885487</v>
      </c>
      <c r="R29" s="77">
        <v>106.187804157755</v>
      </c>
      <c r="S29" s="73">
        <v>112.318675852871</v>
      </c>
      <c r="T29" s="74">
        <v>103.961405064141</v>
      </c>
      <c r="U29" s="74">
        <v>98.518466966008603</v>
      </c>
      <c r="V29" s="77">
        <v>97.678666295750205</v>
      </c>
    </row>
    <row r="30" spans="14:22" x14ac:dyDescent="0.25">
      <c r="N30" s="37">
        <v>37256</v>
      </c>
      <c r="O30" s="73">
        <v>108.094644001234</v>
      </c>
      <c r="P30" s="74">
        <v>104.03801188725799</v>
      </c>
      <c r="Q30" s="74">
        <v>107.623674512375</v>
      </c>
      <c r="R30" s="77">
        <v>106.321956539181</v>
      </c>
      <c r="S30" s="73">
        <v>110.55063003266601</v>
      </c>
      <c r="T30" s="74">
        <v>99.884039783388801</v>
      </c>
      <c r="U30" s="74">
        <v>99.678973929018895</v>
      </c>
      <c r="V30" s="77">
        <v>98.243350737316106</v>
      </c>
    </row>
    <row r="31" spans="14:22" x14ac:dyDescent="0.25">
      <c r="N31" s="37">
        <v>37346</v>
      </c>
      <c r="O31" s="73">
        <v>109.592390933026</v>
      </c>
      <c r="P31" s="74">
        <v>110.22199640213501</v>
      </c>
      <c r="Q31" s="74">
        <v>107.43444274570599</v>
      </c>
      <c r="R31" s="77">
        <v>108.542039060997</v>
      </c>
      <c r="S31" s="73">
        <v>109.77904022929999</v>
      </c>
      <c r="T31" s="74">
        <v>99.512699893786404</v>
      </c>
      <c r="U31" s="74">
        <v>102.636753236846</v>
      </c>
      <c r="V31" s="77">
        <v>99.300646138356299</v>
      </c>
    </row>
    <row r="32" spans="14:22" x14ac:dyDescent="0.25">
      <c r="N32" s="37">
        <v>37437</v>
      </c>
      <c r="O32" s="73">
        <v>114.48229619606801</v>
      </c>
      <c r="P32" s="74">
        <v>115.09645263274101</v>
      </c>
      <c r="Q32" s="74">
        <v>108.32508026339499</v>
      </c>
      <c r="R32" s="77">
        <v>112.627631540316</v>
      </c>
      <c r="S32" s="73">
        <v>110.265280303598</v>
      </c>
      <c r="T32" s="74">
        <v>104.434564061755</v>
      </c>
      <c r="U32" s="74">
        <v>104.270672561578</v>
      </c>
      <c r="V32" s="77">
        <v>99.619512306425094</v>
      </c>
    </row>
    <row r="33" spans="1:22" x14ac:dyDescent="0.25">
      <c r="N33" s="37">
        <v>37529</v>
      </c>
      <c r="O33" s="73">
        <v>118.13380703979</v>
      </c>
      <c r="P33" s="74">
        <v>116.57273557183299</v>
      </c>
      <c r="Q33" s="74">
        <v>112.43644571725601</v>
      </c>
      <c r="R33" s="77">
        <v>116.521877996458</v>
      </c>
      <c r="S33" s="73">
        <v>114.643538380538</v>
      </c>
      <c r="T33" s="74">
        <v>105.36399130810599</v>
      </c>
      <c r="U33" s="74">
        <v>104.959756612373</v>
      </c>
      <c r="V33" s="77">
        <v>100.44398955573701</v>
      </c>
    </row>
    <row r="34" spans="1:22" x14ac:dyDescent="0.25">
      <c r="N34" s="37">
        <v>37621</v>
      </c>
      <c r="O34" s="73">
        <v>118.21442563532101</v>
      </c>
      <c r="P34" s="74">
        <v>118.105445313532</v>
      </c>
      <c r="Q34" s="74">
        <v>117.304662162348</v>
      </c>
      <c r="R34" s="77">
        <v>118.766446652917</v>
      </c>
      <c r="S34" s="73">
        <v>121.04768847616999</v>
      </c>
      <c r="T34" s="74">
        <v>101.18548082475699</v>
      </c>
      <c r="U34" s="74">
        <v>107.015680097434</v>
      </c>
      <c r="V34" s="77">
        <v>102.961062982001</v>
      </c>
    </row>
    <row r="35" spans="1:22" x14ac:dyDescent="0.25">
      <c r="N35" s="37">
        <v>37711</v>
      </c>
      <c r="O35" s="73">
        <v>119.369757685941</v>
      </c>
      <c r="P35" s="74">
        <v>123.008525693965</v>
      </c>
      <c r="Q35" s="74">
        <v>119.894813219838</v>
      </c>
      <c r="R35" s="77">
        <v>121.79118495419</v>
      </c>
      <c r="S35" s="73">
        <v>118.409536535173</v>
      </c>
      <c r="T35" s="74">
        <v>103.34163789925501</v>
      </c>
      <c r="U35" s="74">
        <v>110.546973736167</v>
      </c>
      <c r="V35" s="77">
        <v>105.99723666870101</v>
      </c>
    </row>
    <row r="36" spans="1:22" x14ac:dyDescent="0.25">
      <c r="N36" s="37">
        <v>37802</v>
      </c>
      <c r="O36" s="73">
        <v>122.739074815351</v>
      </c>
      <c r="P36" s="74">
        <v>129.63792414750401</v>
      </c>
      <c r="Q36" s="74">
        <v>119.725218560123</v>
      </c>
      <c r="R36" s="77">
        <v>126.112037166082</v>
      </c>
      <c r="S36" s="73">
        <v>112.59151655561099</v>
      </c>
      <c r="T36" s="74">
        <v>105.49296070254201</v>
      </c>
      <c r="U36" s="74">
        <v>112.530914466783</v>
      </c>
      <c r="V36" s="77">
        <v>109.141712915989</v>
      </c>
    </row>
    <row r="37" spans="1:22" x14ac:dyDescent="0.25">
      <c r="N37" s="37">
        <v>37894</v>
      </c>
      <c r="O37" s="73">
        <v>125.074272372683</v>
      </c>
      <c r="P37" s="74">
        <v>134.10579726797499</v>
      </c>
      <c r="Q37" s="74">
        <v>121.467569690199</v>
      </c>
      <c r="R37" s="77">
        <v>129.133579129959</v>
      </c>
      <c r="S37" s="73">
        <v>116.133424991591</v>
      </c>
      <c r="T37" s="74">
        <v>102.833815224464</v>
      </c>
      <c r="U37" s="74">
        <v>111.14667899105601</v>
      </c>
      <c r="V37" s="77">
        <v>110.078802000691</v>
      </c>
    </row>
    <row r="38" spans="1:22" x14ac:dyDescent="0.25">
      <c r="A38" s="90"/>
      <c r="N38" s="37">
        <v>37986</v>
      </c>
      <c r="O38" s="73">
        <v>127.34438297626301</v>
      </c>
      <c r="P38" s="74">
        <v>136.823553524229</v>
      </c>
      <c r="Q38" s="74">
        <v>127.49584551418199</v>
      </c>
      <c r="R38" s="77">
        <v>132.005556909212</v>
      </c>
      <c r="S38" s="73">
        <v>125.340484720367</v>
      </c>
      <c r="T38" s="74">
        <v>106.27157829984201</v>
      </c>
      <c r="U38" s="74">
        <v>111.14881669356301</v>
      </c>
      <c r="V38" s="77">
        <v>110.05874078676899</v>
      </c>
    </row>
    <row r="39" spans="1:22" x14ac:dyDescent="0.25">
      <c r="N39" s="37">
        <v>38077</v>
      </c>
      <c r="O39" s="73">
        <v>131.84023927350501</v>
      </c>
      <c r="P39" s="74">
        <v>142.463337912669</v>
      </c>
      <c r="Q39" s="74">
        <v>134.704922171421</v>
      </c>
      <c r="R39" s="77">
        <v>138.75193950458501</v>
      </c>
      <c r="S39" s="73">
        <v>120.18603190574299</v>
      </c>
      <c r="T39" s="74">
        <v>117.817890939798</v>
      </c>
      <c r="U39" s="74">
        <v>115.527560579924</v>
      </c>
      <c r="V39" s="77">
        <v>114.318064737223</v>
      </c>
    </row>
    <row r="40" spans="1:22" x14ac:dyDescent="0.25">
      <c r="N40" s="37">
        <v>38168</v>
      </c>
      <c r="O40" s="73">
        <v>134.98604070322901</v>
      </c>
      <c r="P40" s="74">
        <v>149.3610018949</v>
      </c>
      <c r="Q40" s="74">
        <v>140.81146357805301</v>
      </c>
      <c r="R40" s="77">
        <v>148.053042357057</v>
      </c>
      <c r="S40" s="73">
        <v>113.86285795681</v>
      </c>
      <c r="T40" s="74">
        <v>123.91684857314399</v>
      </c>
      <c r="U40" s="74">
        <v>122.504473842225</v>
      </c>
      <c r="V40" s="77">
        <v>121.49984050437401</v>
      </c>
    </row>
    <row r="41" spans="1:22" x14ac:dyDescent="0.25">
      <c r="N41" s="37">
        <v>38260</v>
      </c>
      <c r="O41" s="73">
        <v>135.01855460809699</v>
      </c>
      <c r="P41" s="74">
        <v>153.01571614583301</v>
      </c>
      <c r="Q41" s="74">
        <v>144.50380335083099</v>
      </c>
      <c r="R41" s="77">
        <v>151.77289436955701</v>
      </c>
      <c r="S41" s="73">
        <v>121.66770669866099</v>
      </c>
      <c r="T41" s="74">
        <v>123.86544718132301</v>
      </c>
      <c r="U41" s="74">
        <v>128.63552208656199</v>
      </c>
      <c r="V41" s="77">
        <v>125.767869352651</v>
      </c>
    </row>
    <row r="42" spans="1:22" x14ac:dyDescent="0.25">
      <c r="N42" s="37">
        <v>38352</v>
      </c>
      <c r="O42" s="73">
        <v>135.697813398683</v>
      </c>
      <c r="P42" s="74">
        <v>156.35814963375901</v>
      </c>
      <c r="Q42" s="74">
        <v>149.59780440932201</v>
      </c>
      <c r="R42" s="77">
        <v>152.841248007139</v>
      </c>
      <c r="S42" s="73">
        <v>128.025457030182</v>
      </c>
      <c r="T42" s="74">
        <v>129.49866600522401</v>
      </c>
      <c r="U42" s="74">
        <v>132.752932269491</v>
      </c>
      <c r="V42" s="77">
        <v>126.942646510291</v>
      </c>
    </row>
    <row r="43" spans="1:22" x14ac:dyDescent="0.25">
      <c r="N43" s="37">
        <v>38442</v>
      </c>
      <c r="O43" s="73">
        <v>139.07835435890101</v>
      </c>
      <c r="P43" s="74">
        <v>164.99933173851201</v>
      </c>
      <c r="Q43" s="74">
        <v>159.70772794373599</v>
      </c>
      <c r="R43" s="77">
        <v>160.276483584489</v>
      </c>
      <c r="S43" s="73">
        <v>131.13141619298599</v>
      </c>
      <c r="T43" s="74">
        <v>136.613738159029</v>
      </c>
      <c r="U43" s="74">
        <v>137.031086761816</v>
      </c>
      <c r="V43" s="77">
        <v>129.74671894285001</v>
      </c>
    </row>
    <row r="44" spans="1:22" x14ac:dyDescent="0.25">
      <c r="N44" s="37">
        <v>38533</v>
      </c>
      <c r="O44" s="73">
        <v>143.600568677632</v>
      </c>
      <c r="P44" s="74">
        <v>175.62024244011999</v>
      </c>
      <c r="Q44" s="74">
        <v>170.959008293702</v>
      </c>
      <c r="R44" s="77">
        <v>170.74932238519099</v>
      </c>
      <c r="S44" s="73">
        <v>132.46490742309899</v>
      </c>
      <c r="T44" s="74">
        <v>134.39189350626799</v>
      </c>
      <c r="U44" s="74">
        <v>143.476451075645</v>
      </c>
      <c r="V44" s="77">
        <v>135.087410224942</v>
      </c>
    </row>
    <row r="45" spans="1:22" x14ac:dyDescent="0.25">
      <c r="N45" s="37">
        <v>38625</v>
      </c>
      <c r="O45" s="73">
        <v>146.50510281612301</v>
      </c>
      <c r="P45" s="74">
        <v>178.15541170342101</v>
      </c>
      <c r="Q45" s="74">
        <v>173.90332128740999</v>
      </c>
      <c r="R45" s="77">
        <v>175.69271134077999</v>
      </c>
      <c r="S45" s="73">
        <v>129.91934778135499</v>
      </c>
      <c r="T45" s="74">
        <v>135.81635072840601</v>
      </c>
      <c r="U45" s="74">
        <v>152.06572005578599</v>
      </c>
      <c r="V45" s="77">
        <v>141.01348678042899</v>
      </c>
    </row>
    <row r="46" spans="1:22" x14ac:dyDescent="0.25">
      <c r="N46" s="37">
        <v>38717</v>
      </c>
      <c r="O46" s="73">
        <v>147.5994879676</v>
      </c>
      <c r="P46" s="74">
        <v>179.245992647159</v>
      </c>
      <c r="Q46" s="74">
        <v>173.89322831878701</v>
      </c>
      <c r="R46" s="77">
        <v>176.987676162317</v>
      </c>
      <c r="S46" s="73">
        <v>129.841221364419</v>
      </c>
      <c r="T46" s="74">
        <v>147.35504007597601</v>
      </c>
      <c r="U46" s="74">
        <v>156.09483142946999</v>
      </c>
      <c r="V46" s="77">
        <v>146.69027754296599</v>
      </c>
    </row>
    <row r="47" spans="1:22" x14ac:dyDescent="0.25">
      <c r="N47" s="37">
        <v>38807</v>
      </c>
      <c r="O47" s="73">
        <v>146.69837802224799</v>
      </c>
      <c r="P47" s="74">
        <v>186.15408411577201</v>
      </c>
      <c r="Q47" s="74">
        <v>178.25624237878301</v>
      </c>
      <c r="R47" s="77">
        <v>181.496978272532</v>
      </c>
      <c r="S47" s="73">
        <v>133.329206652685</v>
      </c>
      <c r="T47" s="74">
        <v>155.774542793705</v>
      </c>
      <c r="U47" s="74">
        <v>156.22745321884</v>
      </c>
      <c r="V47" s="77">
        <v>151.39687249839</v>
      </c>
    </row>
    <row r="48" spans="1:22" x14ac:dyDescent="0.25">
      <c r="N48" s="37">
        <v>38898</v>
      </c>
      <c r="O48" s="73">
        <v>143.08060810399701</v>
      </c>
      <c r="P48" s="74">
        <v>189.572117397981</v>
      </c>
      <c r="Q48" s="74">
        <v>179.044008691692</v>
      </c>
      <c r="R48" s="77">
        <v>187.190288685985</v>
      </c>
      <c r="S48" s="73">
        <v>136.76870617458201</v>
      </c>
      <c r="T48" s="74">
        <v>164.863977774094</v>
      </c>
      <c r="U48" s="74">
        <v>158.60206536071399</v>
      </c>
      <c r="V48" s="77">
        <v>153.74882370469601</v>
      </c>
    </row>
    <row r="49" spans="14:22" x14ac:dyDescent="0.25">
      <c r="N49" s="37">
        <v>38990</v>
      </c>
      <c r="O49" s="73">
        <v>142.322602352812</v>
      </c>
      <c r="P49" s="74">
        <v>186.06997530724399</v>
      </c>
      <c r="Q49" s="74">
        <v>173.87459091845699</v>
      </c>
      <c r="R49" s="77">
        <v>188.45866828113699</v>
      </c>
      <c r="S49" s="73">
        <v>138.07053565858499</v>
      </c>
      <c r="T49" s="74">
        <v>178.46223131683399</v>
      </c>
      <c r="U49" s="74">
        <v>158.41407980780301</v>
      </c>
      <c r="V49" s="77">
        <v>155.31777661859999</v>
      </c>
    </row>
    <row r="50" spans="14:22" x14ac:dyDescent="0.25">
      <c r="N50" s="37">
        <v>39082</v>
      </c>
      <c r="O50" s="73">
        <v>144.611841223472</v>
      </c>
      <c r="P50" s="74">
        <v>186.81680457924799</v>
      </c>
      <c r="Q50" s="74">
        <v>173.22266132838101</v>
      </c>
      <c r="R50" s="77">
        <v>188.507787971525</v>
      </c>
      <c r="S50" s="73">
        <v>140.98088380833801</v>
      </c>
      <c r="T50" s="74">
        <v>187.370089739344</v>
      </c>
      <c r="U50" s="74">
        <v>157.10696207949101</v>
      </c>
      <c r="V50" s="77">
        <v>159.62581326692899</v>
      </c>
    </row>
    <row r="51" spans="14:22" x14ac:dyDescent="0.25">
      <c r="N51" s="37">
        <v>39172</v>
      </c>
      <c r="O51" s="73">
        <v>144.26333589706601</v>
      </c>
      <c r="P51" s="74">
        <v>196.901228165834</v>
      </c>
      <c r="Q51" s="74">
        <v>180.787220709211</v>
      </c>
      <c r="R51" s="77">
        <v>193.707197762964</v>
      </c>
      <c r="S51" s="73">
        <v>145.56014659251699</v>
      </c>
      <c r="T51" s="74">
        <v>188.760618631076</v>
      </c>
      <c r="U51" s="74">
        <v>160.432861542654</v>
      </c>
      <c r="V51" s="77">
        <v>166.101350475846</v>
      </c>
    </row>
    <row r="52" spans="14:22" x14ac:dyDescent="0.25">
      <c r="N52" s="37">
        <v>39263</v>
      </c>
      <c r="O52" s="73">
        <v>141.147573767415</v>
      </c>
      <c r="P52" s="74">
        <v>204.783307244132</v>
      </c>
      <c r="Q52" s="74">
        <v>186.67232276643799</v>
      </c>
      <c r="R52" s="77">
        <v>201.345425004151</v>
      </c>
      <c r="S52" s="73">
        <v>146.25493465918501</v>
      </c>
      <c r="T52" s="74">
        <v>188.74375153120201</v>
      </c>
      <c r="U52" s="74">
        <v>164.12777688980501</v>
      </c>
      <c r="V52" s="77">
        <v>173.268536488411</v>
      </c>
    </row>
    <row r="53" spans="14:22" x14ac:dyDescent="0.25">
      <c r="N53" s="37">
        <v>39355</v>
      </c>
      <c r="O53" s="73">
        <v>138.55660700103601</v>
      </c>
      <c r="P53" s="74">
        <v>199.69459948872199</v>
      </c>
      <c r="Q53" s="74">
        <v>179.477587606854</v>
      </c>
      <c r="R53" s="77">
        <v>199.493465875395</v>
      </c>
      <c r="S53" s="73">
        <v>146.727637670826</v>
      </c>
      <c r="T53" s="74">
        <v>196.59934402926601</v>
      </c>
      <c r="U53" s="74">
        <v>163.69332351061001</v>
      </c>
      <c r="V53" s="77">
        <v>176.803956208871</v>
      </c>
    </row>
    <row r="54" spans="14:22" x14ac:dyDescent="0.25">
      <c r="N54" s="37">
        <v>39447</v>
      </c>
      <c r="O54" s="73">
        <v>137.31331968588401</v>
      </c>
      <c r="P54" s="74">
        <v>193.87712606838801</v>
      </c>
      <c r="Q54" s="74">
        <v>170.51903407488001</v>
      </c>
      <c r="R54" s="77">
        <v>191.43955888450799</v>
      </c>
      <c r="S54" s="73">
        <v>149.35413076373399</v>
      </c>
      <c r="T54" s="74">
        <v>201.64235531667401</v>
      </c>
      <c r="U54" s="74">
        <v>161.29340856089499</v>
      </c>
      <c r="V54" s="77">
        <v>172.412028554047</v>
      </c>
    </row>
    <row r="55" spans="14:22" x14ac:dyDescent="0.25">
      <c r="N55" s="37">
        <v>39538</v>
      </c>
      <c r="O55" s="73">
        <v>135.038568103995</v>
      </c>
      <c r="P55" s="74">
        <v>196.09396126341201</v>
      </c>
      <c r="Q55" s="74">
        <v>167.63735134468101</v>
      </c>
      <c r="R55" s="77">
        <v>188.12106472991101</v>
      </c>
      <c r="S55" s="73">
        <v>150.39852370115199</v>
      </c>
      <c r="T55" s="74">
        <v>184.90398345238501</v>
      </c>
      <c r="U55" s="74">
        <v>157.06297549993599</v>
      </c>
      <c r="V55" s="77">
        <v>167.357783445194</v>
      </c>
    </row>
    <row r="56" spans="14:22" x14ac:dyDescent="0.25">
      <c r="N56" s="37">
        <v>39629</v>
      </c>
      <c r="O56" s="73">
        <v>132.97596062770899</v>
      </c>
      <c r="P56" s="74">
        <v>197.24500166365601</v>
      </c>
      <c r="Q56" s="74">
        <v>162.81132375818899</v>
      </c>
      <c r="R56" s="77">
        <v>186.36583953684101</v>
      </c>
      <c r="S56" s="73">
        <v>147.46489531132599</v>
      </c>
      <c r="T56" s="74">
        <v>175.68415087852799</v>
      </c>
      <c r="U56" s="74">
        <v>151.98660003602501</v>
      </c>
      <c r="V56" s="77">
        <v>165.17461567044199</v>
      </c>
    </row>
    <row r="57" spans="14:22" x14ac:dyDescent="0.25">
      <c r="N57" s="37">
        <v>39721</v>
      </c>
      <c r="O57" s="73">
        <v>126.342734609774</v>
      </c>
      <c r="P57" s="74">
        <v>187.83542035705599</v>
      </c>
      <c r="Q57" s="74">
        <v>152.42938207857301</v>
      </c>
      <c r="R57" s="77">
        <v>175.845605838582</v>
      </c>
      <c r="S57" s="73">
        <v>142.53257094662101</v>
      </c>
      <c r="T57" s="74">
        <v>181.820306873877</v>
      </c>
      <c r="U57" s="74">
        <v>147.017686194188</v>
      </c>
      <c r="V57" s="77">
        <v>159.748698785659</v>
      </c>
    </row>
    <row r="58" spans="14:22" x14ac:dyDescent="0.25">
      <c r="N58" s="37">
        <v>39813</v>
      </c>
      <c r="O58" s="73">
        <v>116.564427312882</v>
      </c>
      <c r="P58" s="74">
        <v>177.18895255706099</v>
      </c>
      <c r="Q58" s="74">
        <v>143.119254773373</v>
      </c>
      <c r="R58" s="77">
        <v>162.53748410512799</v>
      </c>
      <c r="S58" s="73">
        <v>138.44851616228399</v>
      </c>
      <c r="T58" s="74">
        <v>176.612873037387</v>
      </c>
      <c r="U58" s="74">
        <v>141.187894062118</v>
      </c>
      <c r="V58" s="77">
        <v>151.24686134775399</v>
      </c>
    </row>
    <row r="59" spans="14:22" x14ac:dyDescent="0.25">
      <c r="N59" s="37">
        <v>39903</v>
      </c>
      <c r="O59" s="73">
        <v>110.30228744575599</v>
      </c>
      <c r="P59" s="74">
        <v>169.74614821625099</v>
      </c>
      <c r="Q59" s="74">
        <v>137.93927326075999</v>
      </c>
      <c r="R59" s="77">
        <v>148.988622282031</v>
      </c>
      <c r="S59" s="73">
        <v>126.90460547809801</v>
      </c>
      <c r="T59" s="74">
        <v>155.14724773712999</v>
      </c>
      <c r="U59" s="74">
        <v>131.302764024542</v>
      </c>
      <c r="V59" s="77">
        <v>137.188412229938</v>
      </c>
    </row>
    <row r="60" spans="14:22" x14ac:dyDescent="0.25">
      <c r="N60" s="37">
        <v>39994</v>
      </c>
      <c r="O60" s="73">
        <v>109.14863732214801</v>
      </c>
      <c r="P60" s="74">
        <v>163.01865706343</v>
      </c>
      <c r="Q60" s="74">
        <v>134.14366205125</v>
      </c>
      <c r="R60" s="77">
        <v>134.225732466691</v>
      </c>
      <c r="S60" s="73">
        <v>113.56950349422701</v>
      </c>
      <c r="T60" s="74">
        <v>126.90463325112199</v>
      </c>
      <c r="U60" s="74">
        <v>119.773758681259</v>
      </c>
      <c r="V60" s="77">
        <v>124.684925400151</v>
      </c>
    </row>
    <row r="61" spans="14:22" x14ac:dyDescent="0.25">
      <c r="N61" s="37">
        <v>40086</v>
      </c>
      <c r="O61" s="73">
        <v>107.858943281348</v>
      </c>
      <c r="P61" s="74">
        <v>164.56174204138901</v>
      </c>
      <c r="Q61" s="74">
        <v>130.60285836441699</v>
      </c>
      <c r="R61" s="77">
        <v>127.93995555938</v>
      </c>
      <c r="S61" s="73">
        <v>104.464318453487</v>
      </c>
      <c r="T61" s="74">
        <v>113.765901857964</v>
      </c>
      <c r="U61" s="74">
        <v>112.875515321785</v>
      </c>
      <c r="V61" s="77">
        <v>117.34301022520999</v>
      </c>
    </row>
    <row r="62" spans="14:22" x14ac:dyDescent="0.25">
      <c r="N62" s="37">
        <v>40178</v>
      </c>
      <c r="O62" s="73">
        <v>102.736964567371</v>
      </c>
      <c r="P62" s="74">
        <v>166.447032864199</v>
      </c>
      <c r="Q62" s="74">
        <v>127.07147112517301</v>
      </c>
      <c r="R62" s="77">
        <v>127.481354758419</v>
      </c>
      <c r="S62" s="73">
        <v>102.39697598931301</v>
      </c>
      <c r="T62" s="74">
        <v>120.88577514988501</v>
      </c>
      <c r="U62" s="74">
        <v>110.089064825278</v>
      </c>
      <c r="V62" s="77">
        <v>109.337115491232</v>
      </c>
    </row>
    <row r="63" spans="14:22" x14ac:dyDescent="0.25">
      <c r="N63" s="37">
        <v>40268</v>
      </c>
      <c r="O63" s="73">
        <v>98.529148008609198</v>
      </c>
      <c r="P63" s="74">
        <v>159.178458844766</v>
      </c>
      <c r="Q63" s="74">
        <v>124.572524180637</v>
      </c>
      <c r="R63" s="77">
        <v>126.330870000106</v>
      </c>
      <c r="S63" s="73">
        <v>105.784731758978</v>
      </c>
      <c r="T63" s="74">
        <v>133.1783139339</v>
      </c>
      <c r="U63" s="74">
        <v>110.196832366168</v>
      </c>
      <c r="V63" s="77">
        <v>109.45033805302</v>
      </c>
    </row>
    <row r="64" spans="14:22" x14ac:dyDescent="0.25">
      <c r="N64" s="37">
        <v>40359</v>
      </c>
      <c r="O64" s="73">
        <v>96.398622630497002</v>
      </c>
      <c r="P64" s="74">
        <v>149.63042425832299</v>
      </c>
      <c r="Q64" s="74">
        <v>123.034551447974</v>
      </c>
      <c r="R64" s="77">
        <v>123.644085717564</v>
      </c>
      <c r="S64" s="73">
        <v>105.709258119992</v>
      </c>
      <c r="T64" s="74">
        <v>133.65520051128499</v>
      </c>
      <c r="U64" s="74">
        <v>115.72179669778301</v>
      </c>
      <c r="V64" s="77">
        <v>116.19027549949701</v>
      </c>
    </row>
    <row r="65" spans="14:22" x14ac:dyDescent="0.25">
      <c r="N65" s="37">
        <v>40451</v>
      </c>
      <c r="O65" s="73">
        <v>93.421723634416097</v>
      </c>
      <c r="P65" s="74">
        <v>153.45496297930001</v>
      </c>
      <c r="Q65" s="74">
        <v>122.571926398504</v>
      </c>
      <c r="R65" s="77">
        <v>120.924383474921</v>
      </c>
      <c r="S65" s="73">
        <v>103.478876841687</v>
      </c>
      <c r="T65" s="74">
        <v>133.12423065094501</v>
      </c>
      <c r="U65" s="74">
        <v>124.328314724091</v>
      </c>
      <c r="V65" s="77">
        <v>118.02657439022801</v>
      </c>
    </row>
    <row r="66" spans="14:22" x14ac:dyDescent="0.25">
      <c r="N66" s="37">
        <v>40543</v>
      </c>
      <c r="O66" s="73">
        <v>89.957957310273699</v>
      </c>
      <c r="P66" s="74">
        <v>161.84090171496001</v>
      </c>
      <c r="Q66" s="74">
        <v>121.39251080045101</v>
      </c>
      <c r="R66" s="77">
        <v>119.816538489536</v>
      </c>
      <c r="S66" s="73">
        <v>100.66597646137301</v>
      </c>
      <c r="T66" s="74">
        <v>142.462919920161</v>
      </c>
      <c r="U66" s="74">
        <v>127.13101486712701</v>
      </c>
      <c r="V66" s="77">
        <v>119.28126341655999</v>
      </c>
    </row>
    <row r="67" spans="14:22" x14ac:dyDescent="0.25">
      <c r="N67" s="37">
        <v>40633</v>
      </c>
      <c r="O67" s="73">
        <v>90.049030300390598</v>
      </c>
      <c r="P67" s="74">
        <v>158.71529830259999</v>
      </c>
      <c r="Q67" s="74">
        <v>119.449126546353</v>
      </c>
      <c r="R67" s="77">
        <v>120.382302202579</v>
      </c>
      <c r="S67" s="73">
        <v>102.088246180387</v>
      </c>
      <c r="T67" s="74">
        <v>153.41147267834901</v>
      </c>
      <c r="U67" s="74">
        <v>124.99823556843999</v>
      </c>
      <c r="V67" s="77">
        <v>122.990022711126</v>
      </c>
    </row>
    <row r="68" spans="14:22" x14ac:dyDescent="0.25">
      <c r="N68" s="37">
        <v>40724</v>
      </c>
      <c r="O68" s="73">
        <v>93.411931344104602</v>
      </c>
      <c r="P68" s="74">
        <v>155.42809295459401</v>
      </c>
      <c r="Q68" s="74">
        <v>119.07022228686</v>
      </c>
      <c r="R68" s="77">
        <v>120.99630034047701</v>
      </c>
      <c r="S68" s="73">
        <v>108.146669996706</v>
      </c>
      <c r="T68" s="74">
        <v>158.68296081126201</v>
      </c>
      <c r="U68" s="74">
        <v>124.192699794403</v>
      </c>
      <c r="V68" s="77">
        <v>125.281799325771</v>
      </c>
    </row>
    <row r="69" spans="14:22" x14ac:dyDescent="0.25">
      <c r="N69" s="37">
        <v>40816</v>
      </c>
      <c r="O69" s="73">
        <v>94.675742375174593</v>
      </c>
      <c r="P69" s="74">
        <v>161.70914307820499</v>
      </c>
      <c r="Q69" s="74">
        <v>119.94035206416601</v>
      </c>
      <c r="R69" s="77">
        <v>121.056188267997</v>
      </c>
      <c r="S69" s="73">
        <v>116.89324444455301</v>
      </c>
      <c r="T69" s="74">
        <v>155.88170535636701</v>
      </c>
      <c r="U69" s="74">
        <v>126.75751316605999</v>
      </c>
      <c r="V69" s="77">
        <v>127.670543206655</v>
      </c>
    </row>
    <row r="70" spans="14:22" x14ac:dyDescent="0.25">
      <c r="N70" s="37">
        <v>40908</v>
      </c>
      <c r="O70" s="73">
        <v>92.487806846532195</v>
      </c>
      <c r="P70" s="74">
        <v>167.50415431442801</v>
      </c>
      <c r="Q70" s="74">
        <v>119.76549360430199</v>
      </c>
      <c r="R70" s="77">
        <v>122.006172099561</v>
      </c>
      <c r="S70" s="73">
        <v>121.97809642423999</v>
      </c>
      <c r="T70" s="74">
        <v>155.18311785310999</v>
      </c>
      <c r="U70" s="74">
        <v>129.23517209173801</v>
      </c>
      <c r="V70" s="77">
        <v>130.21426744458199</v>
      </c>
    </row>
    <row r="71" spans="14:22" x14ac:dyDescent="0.25">
      <c r="N71" s="37">
        <v>40999</v>
      </c>
      <c r="O71" s="73">
        <v>88.910482743285698</v>
      </c>
      <c r="P71" s="74">
        <v>163.07691401815001</v>
      </c>
      <c r="Q71" s="74">
        <v>119.836253360184</v>
      </c>
      <c r="R71" s="77">
        <v>126.12501330425199</v>
      </c>
      <c r="S71" s="73">
        <v>118.066878033734</v>
      </c>
      <c r="T71" s="74">
        <v>160.445443628356</v>
      </c>
      <c r="U71" s="74">
        <v>128.81558898889901</v>
      </c>
      <c r="V71" s="77">
        <v>131.68556497339401</v>
      </c>
    </row>
    <row r="72" spans="14:22" x14ac:dyDescent="0.25">
      <c r="N72" s="37">
        <v>41090</v>
      </c>
      <c r="O72" s="73">
        <v>85.9736072131426</v>
      </c>
      <c r="P72" s="74">
        <v>158.643144739387</v>
      </c>
      <c r="Q72" s="74">
        <v>122.29221399926899</v>
      </c>
      <c r="R72" s="77">
        <v>132.25159982092501</v>
      </c>
      <c r="S72" s="73">
        <v>113.557730377401</v>
      </c>
      <c r="T72" s="74">
        <v>163.980052667546</v>
      </c>
      <c r="U72" s="74">
        <v>131.36802795717901</v>
      </c>
      <c r="V72" s="77">
        <v>135.87554508936</v>
      </c>
    </row>
    <row r="73" spans="14:22" x14ac:dyDescent="0.25">
      <c r="N73" s="37">
        <v>41182</v>
      </c>
      <c r="O73" s="73">
        <v>89.938993960878804</v>
      </c>
      <c r="P73" s="74">
        <v>164.695708404832</v>
      </c>
      <c r="Q73" s="74">
        <v>125.41876062854</v>
      </c>
      <c r="R73" s="77">
        <v>134.08900209480001</v>
      </c>
      <c r="S73" s="73">
        <v>113.175597554761</v>
      </c>
      <c r="T73" s="74">
        <v>167.67159090638799</v>
      </c>
      <c r="U73" s="74">
        <v>136.94838396614</v>
      </c>
      <c r="V73" s="77">
        <v>140.513186193449</v>
      </c>
    </row>
    <row r="74" spans="14:22" x14ac:dyDescent="0.25">
      <c r="N74" s="37">
        <v>41274</v>
      </c>
      <c r="O74" s="73">
        <v>95.0078422614407</v>
      </c>
      <c r="P74" s="74">
        <v>173.07986949407899</v>
      </c>
      <c r="Q74" s="74">
        <v>126.532448300399</v>
      </c>
      <c r="R74" s="77">
        <v>133.194400523958</v>
      </c>
      <c r="S74" s="73">
        <v>115.73714003122301</v>
      </c>
      <c r="T74" s="74">
        <v>172.826487232262</v>
      </c>
      <c r="U74" s="74">
        <v>139.61837495568</v>
      </c>
      <c r="V74" s="77">
        <v>141.49468856176799</v>
      </c>
    </row>
    <row r="75" spans="14:22" x14ac:dyDescent="0.25">
      <c r="N75" s="37">
        <v>41364</v>
      </c>
      <c r="O75" s="73">
        <v>94.616857011467104</v>
      </c>
      <c r="P75" s="74">
        <v>174.71157185827499</v>
      </c>
      <c r="Q75" s="74">
        <v>128.22391049283399</v>
      </c>
      <c r="R75" s="77">
        <v>137.17072229110499</v>
      </c>
      <c r="S75" s="73">
        <v>120.104774972725</v>
      </c>
      <c r="T75" s="74">
        <v>180.42425354236201</v>
      </c>
      <c r="U75" s="74">
        <v>141.87008325313201</v>
      </c>
      <c r="V75" s="77">
        <v>144.615993127699</v>
      </c>
    </row>
    <row r="76" spans="14:22" x14ac:dyDescent="0.25">
      <c r="N76" s="37">
        <v>41455</v>
      </c>
      <c r="O76" s="73">
        <v>95.114731623726101</v>
      </c>
      <c r="P76" s="74">
        <v>174.94917741543301</v>
      </c>
      <c r="Q76" s="74">
        <v>132.03185631558</v>
      </c>
      <c r="R76" s="77">
        <v>146.272256834351</v>
      </c>
      <c r="S76" s="73">
        <v>124.07171652098999</v>
      </c>
      <c r="T76" s="74">
        <v>195.527626431681</v>
      </c>
      <c r="U76" s="74">
        <v>144.39046206366501</v>
      </c>
      <c r="V76" s="77">
        <v>149.44186616072801</v>
      </c>
    </row>
    <row r="77" spans="14:22" x14ac:dyDescent="0.25">
      <c r="N77" s="37">
        <v>41547</v>
      </c>
      <c r="O77" s="73">
        <v>97.921282099431707</v>
      </c>
      <c r="P77" s="74">
        <v>176.06196429655</v>
      </c>
      <c r="Q77" s="74">
        <v>133.07525908812801</v>
      </c>
      <c r="R77" s="77">
        <v>152.92082202967001</v>
      </c>
      <c r="S77" s="73">
        <v>127.444763315768</v>
      </c>
      <c r="T77" s="74">
        <v>200.208144676128</v>
      </c>
      <c r="U77" s="74">
        <v>146.29735311092699</v>
      </c>
      <c r="V77" s="77">
        <v>153.26039824199901</v>
      </c>
    </row>
    <row r="78" spans="14:22" x14ac:dyDescent="0.25">
      <c r="N78" s="37">
        <v>41639</v>
      </c>
      <c r="O78" s="73">
        <v>99.661345941174304</v>
      </c>
      <c r="P78" s="74">
        <v>179.117051257876</v>
      </c>
      <c r="Q78" s="74">
        <v>132.855835417501</v>
      </c>
      <c r="R78" s="77">
        <v>154.526804326784</v>
      </c>
      <c r="S78" s="73">
        <v>132.218975023583</v>
      </c>
      <c r="T78" s="74">
        <v>194.20501947632201</v>
      </c>
      <c r="U78" s="74">
        <v>149.63918895637599</v>
      </c>
      <c r="V78" s="77">
        <v>158.18943672071501</v>
      </c>
    </row>
    <row r="79" spans="14:22" x14ac:dyDescent="0.25">
      <c r="N79" s="37">
        <v>41729</v>
      </c>
      <c r="O79" s="73">
        <v>101.737030692869</v>
      </c>
      <c r="P79" s="74">
        <v>186.56851959269201</v>
      </c>
      <c r="Q79" s="74">
        <v>138.015669192622</v>
      </c>
      <c r="R79" s="77">
        <v>159.841064316477</v>
      </c>
      <c r="S79" s="73">
        <v>133.15937518331299</v>
      </c>
      <c r="T79" s="74">
        <v>186.95690116186699</v>
      </c>
      <c r="U79" s="74">
        <v>153.82437921944799</v>
      </c>
      <c r="V79" s="77">
        <v>164.126624276711</v>
      </c>
    </row>
    <row r="80" spans="14:22" x14ac:dyDescent="0.25">
      <c r="N80" s="37">
        <v>41820</v>
      </c>
      <c r="O80" s="73">
        <v>106.59002166296</v>
      </c>
      <c r="P80" s="74">
        <v>197.86796722159301</v>
      </c>
      <c r="Q80" s="74">
        <v>147.24077088619001</v>
      </c>
      <c r="R80" s="77">
        <v>169.30189111630199</v>
      </c>
      <c r="S80" s="73">
        <v>135.337864754257</v>
      </c>
      <c r="T80" s="74">
        <v>183.69799413848199</v>
      </c>
      <c r="U80" s="74">
        <v>157.53656457990499</v>
      </c>
      <c r="V80" s="77">
        <v>171.08134612994101</v>
      </c>
    </row>
    <row r="81" spans="14:22" x14ac:dyDescent="0.25">
      <c r="N81" s="37">
        <v>41912</v>
      </c>
      <c r="O81" s="73">
        <v>109.771414023137</v>
      </c>
      <c r="P81" s="74">
        <v>206.93855841653999</v>
      </c>
      <c r="Q81" s="74">
        <v>150.62980837549301</v>
      </c>
      <c r="R81" s="77">
        <v>173.169347225953</v>
      </c>
      <c r="S81" s="73">
        <v>145.89353472345999</v>
      </c>
      <c r="T81" s="74">
        <v>195.006021341485</v>
      </c>
      <c r="U81" s="74">
        <v>161.35884880452099</v>
      </c>
      <c r="V81" s="77">
        <v>175.52131873430599</v>
      </c>
    </row>
    <row r="82" spans="14:22" x14ac:dyDescent="0.25">
      <c r="N82" s="37">
        <v>42004</v>
      </c>
      <c r="O82" s="73">
        <v>110.429591575871</v>
      </c>
      <c r="P82" s="74">
        <v>210.427618521531</v>
      </c>
      <c r="Q82" s="74">
        <v>149.17362085783199</v>
      </c>
      <c r="R82" s="77">
        <v>173.83190054052599</v>
      </c>
      <c r="S82" s="73">
        <v>153.22232695438899</v>
      </c>
      <c r="T82" s="74">
        <v>217.80582895768401</v>
      </c>
      <c r="U82" s="74">
        <v>167.656299937174</v>
      </c>
      <c r="V82" s="77">
        <v>179.47314613343099</v>
      </c>
    </row>
    <row r="83" spans="14:22" x14ac:dyDescent="0.25">
      <c r="N83" s="37">
        <v>42094</v>
      </c>
      <c r="O83" s="73">
        <v>112.741394284677</v>
      </c>
      <c r="P83" s="74">
        <v>214.090503581744</v>
      </c>
      <c r="Q83" s="74">
        <v>153.43835794097501</v>
      </c>
      <c r="R83" s="77">
        <v>179.25044865728501</v>
      </c>
      <c r="S83" s="73">
        <v>154.866520613033</v>
      </c>
      <c r="T83" s="74">
        <v>237.476632339361</v>
      </c>
      <c r="U83" s="74">
        <v>174.84971504166899</v>
      </c>
      <c r="V83" s="77">
        <v>185.57071483129499</v>
      </c>
    </row>
    <row r="84" spans="14:22" x14ac:dyDescent="0.25">
      <c r="N84" s="37">
        <v>42185</v>
      </c>
      <c r="O84" s="73">
        <v>116.802296009651</v>
      </c>
      <c r="P84" s="74">
        <v>216.564489450472</v>
      </c>
      <c r="Q84" s="74">
        <v>161.893381246058</v>
      </c>
      <c r="R84" s="77">
        <v>188.475845977429</v>
      </c>
      <c r="S84" s="73">
        <v>158.27486558175801</v>
      </c>
      <c r="T84" s="74">
        <v>247.772683077137</v>
      </c>
      <c r="U84" s="74">
        <v>178.424238744565</v>
      </c>
      <c r="V84" s="77">
        <v>190.009596462448</v>
      </c>
    </row>
    <row r="85" spans="14:22" x14ac:dyDescent="0.25">
      <c r="N85" s="37">
        <v>42277</v>
      </c>
      <c r="O85" s="73">
        <v>118.002990779022</v>
      </c>
      <c r="P85" s="74">
        <v>216.426896447887</v>
      </c>
      <c r="Q85" s="74">
        <v>165.36194170036299</v>
      </c>
      <c r="R85" s="77">
        <v>193.84756640710199</v>
      </c>
      <c r="S85" s="73">
        <v>159.51409530503099</v>
      </c>
      <c r="T85" s="74">
        <v>242.29503354443199</v>
      </c>
      <c r="U85" s="74">
        <v>181.45951677627801</v>
      </c>
      <c r="V85" s="77">
        <v>193.228473032734</v>
      </c>
    </row>
    <row r="86" spans="14:22" x14ac:dyDescent="0.25">
      <c r="N86" s="37">
        <v>42369</v>
      </c>
      <c r="O86" s="73">
        <v>117.538966452004</v>
      </c>
      <c r="P86" s="74">
        <v>216.42070111072101</v>
      </c>
      <c r="Q86" s="74">
        <v>164.593721039076</v>
      </c>
      <c r="R86" s="77">
        <v>194.49090337761399</v>
      </c>
      <c r="S86" s="73">
        <v>161.11905480269701</v>
      </c>
      <c r="T86" s="74">
        <v>228.54637200898301</v>
      </c>
      <c r="U86" s="74">
        <v>183.02119613475401</v>
      </c>
      <c r="V86" s="77">
        <v>196.995725429359</v>
      </c>
    </row>
    <row r="87" spans="14:22" x14ac:dyDescent="0.25">
      <c r="N87" s="37">
        <v>42460</v>
      </c>
      <c r="O87" s="73">
        <v>119.453970897929</v>
      </c>
      <c r="P87" s="74">
        <v>220.006043820169</v>
      </c>
      <c r="Q87" s="74">
        <v>166.970158150788</v>
      </c>
      <c r="R87" s="77">
        <v>198.45923023481799</v>
      </c>
      <c r="S87" s="73">
        <v>162.63411885255201</v>
      </c>
      <c r="T87" s="74">
        <v>225.631036009063</v>
      </c>
      <c r="U87" s="74">
        <v>183.61478803716599</v>
      </c>
      <c r="V87" s="77">
        <v>200.88554313480799</v>
      </c>
    </row>
    <row r="88" spans="14:22" x14ac:dyDescent="0.25">
      <c r="N88" s="37">
        <v>42551</v>
      </c>
      <c r="O88" s="73">
        <v>123.783887111841</v>
      </c>
      <c r="P88" s="74">
        <v>226.90483651699901</v>
      </c>
      <c r="Q88" s="74">
        <v>172.628149385917</v>
      </c>
      <c r="R88" s="77">
        <v>207.26405854454299</v>
      </c>
      <c r="S88" s="73">
        <v>159.965167123594</v>
      </c>
      <c r="T88" s="74">
        <v>230.62386572011999</v>
      </c>
      <c r="U88" s="74">
        <v>189.92377792020099</v>
      </c>
      <c r="V88" s="77">
        <v>207.97633741952299</v>
      </c>
    </row>
    <row r="89" spans="14:22" x14ac:dyDescent="0.25">
      <c r="N89" s="37">
        <v>42643</v>
      </c>
      <c r="O89" s="73">
        <v>124.750569727734</v>
      </c>
      <c r="P89" s="74">
        <v>233.74698040648599</v>
      </c>
      <c r="Q89" s="74">
        <v>176.87499006118901</v>
      </c>
      <c r="R89" s="77">
        <v>212.96225936080299</v>
      </c>
      <c r="S89" s="73">
        <v>158.24993716859399</v>
      </c>
      <c r="T89" s="74">
        <v>231.41572957008501</v>
      </c>
      <c r="U89" s="74">
        <v>193.67574487756599</v>
      </c>
      <c r="V89" s="77">
        <v>215.05596439665501</v>
      </c>
    </row>
    <row r="90" spans="14:22" x14ac:dyDescent="0.25">
      <c r="N90" s="37">
        <v>42735</v>
      </c>
      <c r="O90" s="73">
        <v>124.284498472461</v>
      </c>
      <c r="P90" s="74">
        <v>238.04858606443401</v>
      </c>
      <c r="Q90" s="74">
        <v>178.10735476347699</v>
      </c>
      <c r="R90" s="77">
        <v>213.143825306997</v>
      </c>
      <c r="S90" s="73">
        <v>159.997517159316</v>
      </c>
      <c r="T90" s="74">
        <v>226.277050848096</v>
      </c>
      <c r="U90" s="74">
        <v>190.03453631637299</v>
      </c>
      <c r="V90" s="77">
        <v>216.97369384409299</v>
      </c>
    </row>
    <row r="91" spans="14:22" x14ac:dyDescent="0.25">
      <c r="N91" s="37">
        <v>42825</v>
      </c>
      <c r="O91" s="73">
        <v>126.97155673793699</v>
      </c>
      <c r="P91" s="74">
        <v>243.49586901855301</v>
      </c>
      <c r="Q91" s="74">
        <v>181.84485468914099</v>
      </c>
      <c r="R91" s="77">
        <v>217.32645854469399</v>
      </c>
      <c r="S91" s="73">
        <v>157.43633093014401</v>
      </c>
      <c r="T91" s="74">
        <v>221.326667012098</v>
      </c>
      <c r="U91" s="74">
        <v>188.76743364896299</v>
      </c>
      <c r="V91" s="77">
        <v>214.26268805625699</v>
      </c>
    </row>
    <row r="92" spans="14:22" x14ac:dyDescent="0.25">
      <c r="N92" s="81"/>
      <c r="O92" s="86"/>
      <c r="P92" s="87"/>
      <c r="Q92" s="87"/>
      <c r="R92" s="100"/>
      <c r="S92" s="73"/>
      <c r="T92" s="74" t="s">
        <v>78</v>
      </c>
      <c r="U92" s="74" t="s">
        <v>78</v>
      </c>
      <c r="V92" s="77" t="s">
        <v>78</v>
      </c>
    </row>
    <row r="93" spans="14:22" x14ac:dyDescent="0.25">
      <c r="N93" s="84"/>
      <c r="O93" s="85"/>
      <c r="P93" s="85"/>
      <c r="Q93" s="85"/>
      <c r="R93" s="85"/>
      <c r="S93" s="73"/>
      <c r="T93" s="74" t="s">
        <v>78</v>
      </c>
      <c r="U93" s="74" t="s">
        <v>78</v>
      </c>
      <c r="V93" s="77" t="s">
        <v>78</v>
      </c>
    </row>
    <row r="94" spans="14:22" x14ac:dyDescent="0.25">
      <c r="N94" s="84"/>
      <c r="O94" s="85"/>
      <c r="P94" s="85"/>
      <c r="Q94" s="85"/>
      <c r="R94" s="85"/>
      <c r="S94" s="73"/>
      <c r="T94" s="74" t="s">
        <v>78</v>
      </c>
      <c r="U94" s="74" t="s">
        <v>78</v>
      </c>
      <c r="V94" s="77" t="s">
        <v>78</v>
      </c>
    </row>
    <row r="95" spans="14:22" x14ac:dyDescent="0.25">
      <c r="N95" s="84"/>
      <c r="O95" s="85"/>
      <c r="P95" s="85"/>
      <c r="Q95" s="85"/>
      <c r="R95" s="85"/>
      <c r="S95" s="73"/>
      <c r="T95" s="74" t="s">
        <v>78</v>
      </c>
      <c r="U95" s="74" t="s">
        <v>78</v>
      </c>
      <c r="V95" s="77" t="s">
        <v>78</v>
      </c>
    </row>
    <row r="96" spans="14:22" x14ac:dyDescent="0.25">
      <c r="N96" s="84"/>
      <c r="O96" s="85"/>
      <c r="P96" s="85"/>
      <c r="Q96" s="85"/>
      <c r="R96" s="85"/>
      <c r="S96" s="73"/>
      <c r="T96" s="74" t="s">
        <v>78</v>
      </c>
      <c r="U96" s="74" t="s">
        <v>78</v>
      </c>
      <c r="V96" s="77" t="s">
        <v>78</v>
      </c>
    </row>
    <row r="97" spans="14:22" x14ac:dyDescent="0.25">
      <c r="N97" s="84"/>
      <c r="O97" s="85"/>
      <c r="P97" s="85"/>
      <c r="Q97" s="85"/>
      <c r="R97" s="85"/>
      <c r="S97" s="73"/>
      <c r="T97" s="74" t="s">
        <v>78</v>
      </c>
      <c r="U97" s="74" t="s">
        <v>78</v>
      </c>
      <c r="V97" s="77" t="s">
        <v>78</v>
      </c>
    </row>
    <row r="98" spans="14:22" x14ac:dyDescent="0.25">
      <c r="N98" s="84"/>
      <c r="O98" s="85"/>
      <c r="P98" s="85"/>
      <c r="Q98" s="85"/>
      <c r="R98" s="85"/>
      <c r="S98" s="73"/>
      <c r="T98" s="74" t="s">
        <v>78</v>
      </c>
      <c r="U98" s="74" t="s">
        <v>78</v>
      </c>
      <c r="V98" s="77" t="s">
        <v>78</v>
      </c>
    </row>
    <row r="99" spans="14:22" x14ac:dyDescent="0.25">
      <c r="N99" s="81"/>
      <c r="O99" s="86"/>
      <c r="P99" s="87"/>
      <c r="Q99" s="87"/>
      <c r="R99" s="87"/>
      <c r="S99" s="73"/>
      <c r="T99" s="74" t="s">
        <v>78</v>
      </c>
      <c r="U99" s="74" t="s">
        <v>78</v>
      </c>
      <c r="V99" s="77" t="s">
        <v>78</v>
      </c>
    </row>
    <row r="100" spans="14:22" x14ac:dyDescent="0.25">
      <c r="N100" s="81"/>
      <c r="O100" s="86"/>
      <c r="P100" s="87"/>
      <c r="Q100" s="87"/>
      <c r="R100" s="87"/>
      <c r="S100" s="73"/>
      <c r="T100" s="74" t="s">
        <v>78</v>
      </c>
      <c r="U100" s="74" t="s">
        <v>78</v>
      </c>
      <c r="V100" s="77" t="s">
        <v>78</v>
      </c>
    </row>
    <row r="101" spans="14:22" x14ac:dyDescent="0.25">
      <c r="N101" s="84"/>
      <c r="O101" s="85"/>
      <c r="P101" s="85"/>
      <c r="Q101" s="85"/>
      <c r="R101" s="85"/>
      <c r="S101" s="73"/>
      <c r="T101" s="74" t="s">
        <v>78</v>
      </c>
      <c r="U101" s="74" t="s">
        <v>78</v>
      </c>
      <c r="V101" s="77" t="s">
        <v>78</v>
      </c>
    </row>
    <row r="102" spans="14:22" x14ac:dyDescent="0.25">
      <c r="N102" s="84"/>
      <c r="O102" s="85"/>
      <c r="P102" s="85"/>
      <c r="Q102" s="85"/>
      <c r="R102" s="85"/>
      <c r="S102" s="73"/>
      <c r="T102" s="74" t="s">
        <v>78</v>
      </c>
      <c r="U102" s="74" t="s">
        <v>78</v>
      </c>
      <c r="V102" s="77" t="s">
        <v>78</v>
      </c>
    </row>
    <row r="103" spans="14:22" x14ac:dyDescent="0.25">
      <c r="N103" s="84"/>
      <c r="O103" s="85"/>
      <c r="P103" s="85"/>
      <c r="Q103" s="85"/>
      <c r="R103" s="85"/>
      <c r="S103" s="73"/>
      <c r="T103" s="74" t="s">
        <v>78</v>
      </c>
      <c r="U103" s="74" t="s">
        <v>78</v>
      </c>
      <c r="V103" s="77" t="s">
        <v>78</v>
      </c>
    </row>
    <row r="104" spans="14:22" x14ac:dyDescent="0.25">
      <c r="N104" s="84"/>
      <c r="O104" s="85"/>
      <c r="P104" s="85"/>
      <c r="Q104" s="85"/>
      <c r="R104" s="85"/>
      <c r="S104" s="73"/>
      <c r="T104" s="74" t="s">
        <v>78</v>
      </c>
      <c r="U104" s="74" t="s">
        <v>78</v>
      </c>
      <c r="V104" s="77" t="s">
        <v>78</v>
      </c>
    </row>
    <row r="105" spans="14:22" x14ac:dyDescent="0.25">
      <c r="N105" s="84"/>
      <c r="O105" s="85"/>
      <c r="P105" s="85"/>
      <c r="Q105" s="85"/>
      <c r="R105" s="85"/>
      <c r="S105" s="73"/>
      <c r="T105" s="74" t="s">
        <v>78</v>
      </c>
      <c r="U105" s="74" t="s">
        <v>78</v>
      </c>
      <c r="V105" s="77" t="s">
        <v>78</v>
      </c>
    </row>
    <row r="106" spans="14:22" x14ac:dyDescent="0.25">
      <c r="N106" s="84"/>
      <c r="O106" s="85"/>
      <c r="P106" s="85"/>
      <c r="Q106" s="85"/>
      <c r="R106" s="85"/>
      <c r="S106" s="73"/>
      <c r="T106" s="74" t="s">
        <v>78</v>
      </c>
      <c r="U106" s="74" t="s">
        <v>78</v>
      </c>
      <c r="V106" s="77" t="s">
        <v>78</v>
      </c>
    </row>
    <row r="107" spans="14:22" x14ac:dyDescent="0.25">
      <c r="N107" s="81"/>
      <c r="O107" s="86"/>
      <c r="P107" s="87"/>
      <c r="Q107" s="87"/>
      <c r="R107" s="87"/>
      <c r="S107" s="73"/>
      <c r="T107" s="74" t="s">
        <v>78</v>
      </c>
      <c r="U107" s="74" t="s">
        <v>78</v>
      </c>
      <c r="V107" s="77" t="s">
        <v>78</v>
      </c>
    </row>
    <row r="108" spans="14:22" x14ac:dyDescent="0.25">
      <c r="N108" s="81"/>
      <c r="O108" s="86"/>
      <c r="P108" s="86"/>
      <c r="Q108" s="86"/>
      <c r="R108" s="86"/>
      <c r="S108" s="73"/>
      <c r="T108" s="74" t="s">
        <v>78</v>
      </c>
      <c r="U108" s="74" t="s">
        <v>78</v>
      </c>
      <c r="V108" s="77" t="s">
        <v>78</v>
      </c>
    </row>
    <row r="109" spans="14:22" x14ac:dyDescent="0.25">
      <c r="N109" s="81"/>
      <c r="O109" s="86"/>
      <c r="P109" s="86"/>
      <c r="Q109" s="86"/>
      <c r="R109" s="86"/>
      <c r="S109" s="73"/>
      <c r="T109" s="74" t="s">
        <v>78</v>
      </c>
      <c r="U109" s="74" t="s">
        <v>78</v>
      </c>
      <c r="V109" s="77" t="s">
        <v>78</v>
      </c>
    </row>
    <row r="110" spans="14:22" x14ac:dyDescent="0.25">
      <c r="N110" s="81"/>
      <c r="O110" s="85"/>
      <c r="P110" s="85"/>
      <c r="Q110" s="85"/>
      <c r="R110" s="85"/>
      <c r="S110" s="73"/>
      <c r="T110" s="74" t="s">
        <v>78</v>
      </c>
      <c r="U110" s="74" t="s">
        <v>78</v>
      </c>
      <c r="V110" s="77" t="s">
        <v>78</v>
      </c>
    </row>
    <row r="111" spans="14:22" x14ac:dyDescent="0.25">
      <c r="N111" s="81"/>
      <c r="O111" s="85"/>
      <c r="P111" s="85"/>
      <c r="Q111" s="85"/>
      <c r="R111" s="85"/>
      <c r="S111" s="73"/>
      <c r="T111" s="74" t="s">
        <v>78</v>
      </c>
      <c r="U111" s="74" t="s">
        <v>78</v>
      </c>
      <c r="V111" s="77" t="s">
        <v>78</v>
      </c>
    </row>
    <row r="112" spans="14:22" x14ac:dyDescent="0.25">
      <c r="N112" s="37"/>
      <c r="O112" s="73"/>
      <c r="P112" s="74"/>
      <c r="Q112" s="74"/>
      <c r="R112" s="77"/>
      <c r="S112" s="73"/>
      <c r="T112" s="74" t="s">
        <v>78</v>
      </c>
      <c r="U112" s="74" t="s">
        <v>78</v>
      </c>
      <c r="V112" s="77" t="s">
        <v>78</v>
      </c>
    </row>
    <row r="113" spans="14:22" x14ac:dyDescent="0.25">
      <c r="N113" s="37"/>
      <c r="O113" s="73"/>
      <c r="P113" s="74"/>
      <c r="Q113" s="74"/>
      <c r="R113" s="77"/>
      <c r="S113" s="73"/>
      <c r="T113" s="74" t="s">
        <v>78</v>
      </c>
      <c r="U113" s="74" t="s">
        <v>78</v>
      </c>
      <c r="V113" s="77" t="s">
        <v>78</v>
      </c>
    </row>
    <row r="114" spans="14:22" x14ac:dyDescent="0.25">
      <c r="N114" s="37"/>
      <c r="O114" s="73"/>
      <c r="P114" s="74"/>
      <c r="Q114" s="74"/>
      <c r="R114" s="77"/>
      <c r="S114" s="73"/>
      <c r="T114" s="74" t="s">
        <v>78</v>
      </c>
      <c r="U114" s="74" t="s">
        <v>78</v>
      </c>
      <c r="V114" s="77" t="s">
        <v>78</v>
      </c>
    </row>
    <row r="115" spans="14:22" x14ac:dyDescent="0.25">
      <c r="N115" s="37"/>
      <c r="O115" s="73"/>
      <c r="P115" s="74"/>
      <c r="Q115" s="74"/>
      <c r="R115" s="77"/>
      <c r="S115" s="73"/>
      <c r="T115" s="74" t="s">
        <v>78</v>
      </c>
      <c r="U115" s="74" t="s">
        <v>78</v>
      </c>
      <c r="V115" s="77" t="s">
        <v>78</v>
      </c>
    </row>
    <row r="116" spans="14:22" x14ac:dyDescent="0.25">
      <c r="N116" s="37"/>
      <c r="O116" s="73"/>
      <c r="P116" s="74"/>
      <c r="Q116" s="74"/>
      <c r="R116" s="77"/>
      <c r="S116" s="73"/>
      <c r="T116" s="74" t="s">
        <v>78</v>
      </c>
      <c r="U116" s="74" t="s">
        <v>78</v>
      </c>
      <c r="V116" s="77" t="s">
        <v>78</v>
      </c>
    </row>
    <row r="117" spans="14:22" x14ac:dyDescent="0.25">
      <c r="N117" s="37"/>
      <c r="O117" s="73"/>
      <c r="P117" s="74"/>
      <c r="Q117" s="74"/>
      <c r="R117" s="77"/>
      <c r="S117" s="73"/>
      <c r="T117" s="74" t="s">
        <v>78</v>
      </c>
      <c r="U117" s="74" t="s">
        <v>78</v>
      </c>
      <c r="V117" s="77" t="s">
        <v>78</v>
      </c>
    </row>
    <row r="118" spans="14:22" x14ac:dyDescent="0.25">
      <c r="N118" s="37"/>
      <c r="O118" s="73"/>
      <c r="P118" s="74"/>
      <c r="Q118" s="74"/>
      <c r="R118" s="77"/>
      <c r="S118" s="73"/>
      <c r="T118" s="74" t="s">
        <v>78</v>
      </c>
      <c r="U118" s="74" t="s">
        <v>78</v>
      </c>
      <c r="V118" s="77" t="s">
        <v>78</v>
      </c>
    </row>
    <row r="119" spans="14:22" x14ac:dyDescent="0.25">
      <c r="N119" s="37"/>
      <c r="O119" s="73"/>
      <c r="P119" s="74"/>
      <c r="Q119" s="74"/>
      <c r="R119" s="77"/>
      <c r="S119" s="73"/>
      <c r="T119" s="74" t="s">
        <v>78</v>
      </c>
      <c r="U119" s="74" t="s">
        <v>78</v>
      </c>
      <c r="V119" s="77" t="s">
        <v>78</v>
      </c>
    </row>
    <row r="120" spans="14:22" x14ac:dyDescent="0.25">
      <c r="N120" s="37"/>
      <c r="O120" s="73"/>
      <c r="P120" s="74"/>
      <c r="Q120" s="74"/>
      <c r="R120" s="77"/>
      <c r="S120" s="73"/>
      <c r="T120" s="74" t="s">
        <v>78</v>
      </c>
      <c r="U120" s="74" t="s">
        <v>78</v>
      </c>
      <c r="V120" s="77" t="s">
        <v>78</v>
      </c>
    </row>
    <row r="121" spans="14:22" x14ac:dyDescent="0.25">
      <c r="N121" s="37"/>
      <c r="O121" s="73"/>
      <c r="P121" s="74"/>
      <c r="Q121" s="74"/>
      <c r="R121" s="77"/>
      <c r="S121" s="73"/>
      <c r="T121" s="74" t="s">
        <v>78</v>
      </c>
      <c r="U121" s="74" t="s">
        <v>78</v>
      </c>
      <c r="V121" s="77" t="s">
        <v>78</v>
      </c>
    </row>
    <row r="122" spans="14:22" x14ac:dyDescent="0.25">
      <c r="N122" s="37"/>
      <c r="O122" s="73"/>
      <c r="P122" s="74"/>
      <c r="Q122" s="74"/>
      <c r="R122" s="77"/>
      <c r="S122" s="73"/>
      <c r="T122" s="74" t="s">
        <v>78</v>
      </c>
      <c r="U122" s="74" t="s">
        <v>78</v>
      </c>
      <c r="V122" s="77" t="s">
        <v>78</v>
      </c>
    </row>
    <row r="123" spans="14:22" x14ac:dyDescent="0.25">
      <c r="N123" s="37"/>
      <c r="O123" s="73"/>
      <c r="P123" s="74"/>
      <c r="Q123" s="74"/>
      <c r="R123" s="77"/>
      <c r="S123" s="73"/>
      <c r="T123" s="74" t="s">
        <v>78</v>
      </c>
      <c r="U123" s="74" t="s">
        <v>78</v>
      </c>
      <c r="V123" s="77" t="s">
        <v>78</v>
      </c>
    </row>
    <row r="124" spans="14:22" x14ac:dyDescent="0.25">
      <c r="N124" s="37"/>
      <c r="O124" s="73"/>
      <c r="P124" s="74"/>
      <c r="Q124" s="74"/>
      <c r="R124" s="77"/>
      <c r="S124" s="73"/>
      <c r="T124" s="74" t="s">
        <v>78</v>
      </c>
      <c r="U124" s="74" t="s">
        <v>78</v>
      </c>
      <c r="V124" s="77" t="s">
        <v>78</v>
      </c>
    </row>
    <row r="125" spans="14:22" x14ac:dyDescent="0.25">
      <c r="N125" s="37"/>
      <c r="O125" s="73"/>
      <c r="P125" s="74"/>
      <c r="Q125" s="74"/>
      <c r="R125" s="77"/>
      <c r="S125" s="73"/>
      <c r="T125" s="74" t="s">
        <v>78</v>
      </c>
      <c r="U125" s="74" t="s">
        <v>78</v>
      </c>
      <c r="V125" s="77" t="s">
        <v>78</v>
      </c>
    </row>
    <row r="126" spans="14:22" x14ac:dyDescent="0.25">
      <c r="N126" s="37"/>
      <c r="O126" s="73"/>
      <c r="P126" s="74"/>
      <c r="Q126" s="74"/>
      <c r="R126" s="77"/>
      <c r="S126" s="73"/>
      <c r="T126" s="74" t="s">
        <v>78</v>
      </c>
      <c r="U126" s="74" t="s">
        <v>78</v>
      </c>
      <c r="V126" s="77" t="s">
        <v>78</v>
      </c>
    </row>
    <row r="127" spans="14:22" x14ac:dyDescent="0.25">
      <c r="N127" s="37"/>
      <c r="O127" s="73"/>
      <c r="P127" s="74"/>
      <c r="Q127" s="74"/>
      <c r="R127" s="77"/>
      <c r="S127" s="73"/>
      <c r="T127" s="74" t="s">
        <v>78</v>
      </c>
      <c r="U127" s="74" t="s">
        <v>78</v>
      </c>
      <c r="V127" s="77" t="s">
        <v>78</v>
      </c>
    </row>
    <row r="128" spans="14:22" x14ac:dyDescent="0.25">
      <c r="N128" s="37"/>
      <c r="O128" s="73"/>
      <c r="P128" s="74"/>
      <c r="Q128" s="74"/>
      <c r="R128" s="77"/>
      <c r="S128" s="73"/>
      <c r="T128" s="74" t="s">
        <v>78</v>
      </c>
      <c r="U128" s="74" t="s">
        <v>78</v>
      </c>
      <c r="V128" s="77" t="s">
        <v>78</v>
      </c>
    </row>
    <row r="129" spans="14:22" x14ac:dyDescent="0.25">
      <c r="N129" s="37"/>
      <c r="O129" s="73"/>
      <c r="P129" s="74"/>
      <c r="Q129" s="74"/>
      <c r="R129" s="77"/>
      <c r="S129" s="73"/>
      <c r="T129" s="74" t="s">
        <v>78</v>
      </c>
      <c r="U129" s="74" t="s">
        <v>78</v>
      </c>
      <c r="V129" s="77" t="s">
        <v>78</v>
      </c>
    </row>
    <row r="130" spans="14:22" x14ac:dyDescent="0.25">
      <c r="N130" s="37"/>
      <c r="O130" s="73"/>
      <c r="P130" s="74"/>
      <c r="Q130" s="74"/>
      <c r="R130" s="77"/>
      <c r="S130" s="73"/>
      <c r="T130" s="74" t="s">
        <v>78</v>
      </c>
      <c r="U130" s="74" t="s">
        <v>78</v>
      </c>
      <c r="V130" s="77" t="s">
        <v>78</v>
      </c>
    </row>
    <row r="131" spans="14:22" x14ac:dyDescent="0.25">
      <c r="N131" s="37">
        <v>46477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37">
        <v>46568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37">
        <v>46660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37">
        <v>46752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112:N134 N7:N91">
    <cfRule type="expression" dxfId="24" priority="10">
      <formula>$O7=""</formula>
    </cfRule>
  </conditionalFormatting>
  <conditionalFormatting sqref="N107:N111">
    <cfRule type="expression" dxfId="23" priority="5">
      <formula>$O107=""</formula>
    </cfRule>
  </conditionalFormatting>
  <conditionalFormatting sqref="N92">
    <cfRule type="expression" dxfId="22" priority="4">
      <formula>$O92=""</formula>
    </cfRule>
  </conditionalFormatting>
  <conditionalFormatting sqref="N99:N100">
    <cfRule type="expression" dxfId="21" priority="3">
      <formula>$O99=""</formula>
    </cfRule>
  </conditionalFormatting>
  <conditionalFormatting sqref="N93:N98">
    <cfRule type="expression" dxfId="20" priority="2">
      <formula>$O93=""</formula>
    </cfRule>
  </conditionalFormatting>
  <conditionalFormatting sqref="N101:N106">
    <cfRule type="expression" dxfId="19" priority="1">
      <formula>$O101=""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/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-1</v>
      </c>
      <c r="P2" s="60">
        <v>-1</v>
      </c>
      <c r="Q2" s="60">
        <v>-1</v>
      </c>
      <c r="R2" s="61">
        <v>-1</v>
      </c>
      <c r="S2" s="59">
        <v>-0.39102964391619122</v>
      </c>
      <c r="T2" s="60">
        <v>-1</v>
      </c>
      <c r="U2" s="60">
        <v>-0.35437085495830789</v>
      </c>
      <c r="V2" s="61">
        <v>-1</v>
      </c>
    </row>
    <row r="3" spans="1:22" s="5" customFormat="1" ht="15.95" customHeight="1" x14ac:dyDescent="0.25">
      <c r="N3" s="5" t="s">
        <v>1</v>
      </c>
      <c r="O3" s="59">
        <v>3.4787641265757285E-2</v>
      </c>
      <c r="P3" s="60">
        <v>2.1441238339817481E-2</v>
      </c>
      <c r="Q3" s="60">
        <v>4.8683326483712097E-2</v>
      </c>
      <c r="R3" s="61">
        <v>5.1082480693931842E-2</v>
      </c>
      <c r="S3" s="60">
        <v>5.0493461818025942E-2</v>
      </c>
      <c r="T3" s="60">
        <v>4.963311513864288E-2</v>
      </c>
      <c r="U3" s="60">
        <v>5.2438227273441163E-2</v>
      </c>
      <c r="V3" s="60">
        <v>7.2594713399696253E-2</v>
      </c>
    </row>
    <row r="4" spans="1:22" s="65" customFormat="1" ht="15.95" customHeight="1" x14ac:dyDescent="0.25">
      <c r="N4" s="65" t="s">
        <v>2</v>
      </c>
      <c r="O4" s="59">
        <v>0.10816324762307343</v>
      </c>
      <c r="P4" s="60">
        <v>0.10766626856175163</v>
      </c>
      <c r="Q4" s="60">
        <v>0.10830382899960499</v>
      </c>
      <c r="R4" s="61">
        <v>0.10313689482343293</v>
      </c>
      <c r="S4" s="60">
        <v>9.1877068004574777E-2</v>
      </c>
      <c r="T4" s="60">
        <v>8.5117384998445622E-2</v>
      </c>
      <c r="U4" s="60">
        <v>8.7198217796315619E-2</v>
      </c>
      <c r="V4" s="60">
        <v>9.7457465947837954E-2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91">
        <v>35155</v>
      </c>
      <c r="O6" s="92" t="s">
        <v>18</v>
      </c>
      <c r="P6" s="75" t="s">
        <v>18</v>
      </c>
      <c r="Q6" s="75" t="s">
        <v>18</v>
      </c>
      <c r="R6" s="76" t="s">
        <v>18</v>
      </c>
      <c r="S6" s="73">
        <v>59.101722844420998</v>
      </c>
      <c r="T6" s="74">
        <v>67.768528352069893</v>
      </c>
      <c r="U6" s="74">
        <v>68.611264441564003</v>
      </c>
      <c r="V6" s="77">
        <v>62.218352949744698</v>
      </c>
    </row>
    <row r="7" spans="1:22" x14ac:dyDescent="0.25">
      <c r="A7" s="173" t="s">
        <v>86</v>
      </c>
      <c r="B7" s="173"/>
      <c r="C7" s="173"/>
      <c r="D7" s="173"/>
      <c r="E7" s="173"/>
      <c r="F7" s="173"/>
      <c r="G7" s="93"/>
      <c r="H7" s="173" t="s">
        <v>87</v>
      </c>
      <c r="I7" s="173"/>
      <c r="J7" s="173"/>
      <c r="K7" s="173"/>
      <c r="L7" s="173"/>
      <c r="M7" s="173"/>
      <c r="N7" s="91">
        <v>35246</v>
      </c>
      <c r="O7" s="92" t="s">
        <v>18</v>
      </c>
      <c r="P7" s="75" t="s">
        <v>18</v>
      </c>
      <c r="Q7" s="75" t="s">
        <v>18</v>
      </c>
      <c r="R7" s="76" t="s">
        <v>18</v>
      </c>
      <c r="S7" s="73">
        <v>62.525449459067502</v>
      </c>
      <c r="T7" s="74">
        <v>69.7932787669113</v>
      </c>
      <c r="U7" s="74">
        <v>67.236939842091402</v>
      </c>
      <c r="V7" s="77">
        <v>63.065182884585397</v>
      </c>
    </row>
    <row r="8" spans="1:22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91">
        <v>35338</v>
      </c>
      <c r="O8" s="92" t="s">
        <v>18</v>
      </c>
      <c r="P8" s="75" t="s">
        <v>18</v>
      </c>
      <c r="Q8" s="75" t="s">
        <v>18</v>
      </c>
      <c r="R8" s="76" t="s">
        <v>18</v>
      </c>
      <c r="S8" s="73">
        <v>65.964542660071203</v>
      </c>
      <c r="T8" s="74">
        <v>71.287256853729005</v>
      </c>
      <c r="U8" s="74">
        <v>69.314910065002707</v>
      </c>
      <c r="V8" s="77">
        <v>64.043353899905398</v>
      </c>
    </row>
    <row r="9" spans="1:22" x14ac:dyDescent="0.25">
      <c r="N9" s="91">
        <v>35430</v>
      </c>
      <c r="O9" s="92" t="s">
        <v>18</v>
      </c>
      <c r="P9" s="75" t="s">
        <v>18</v>
      </c>
      <c r="Q9" s="75" t="s">
        <v>18</v>
      </c>
      <c r="R9" s="76" t="s">
        <v>18</v>
      </c>
      <c r="S9" s="73">
        <v>66.049919147610893</v>
      </c>
      <c r="T9" s="74">
        <v>70.2128815667742</v>
      </c>
      <c r="U9" s="74">
        <v>73.912677608590101</v>
      </c>
      <c r="V9" s="77">
        <v>64.840020777852303</v>
      </c>
    </row>
    <row r="10" spans="1:22" x14ac:dyDescent="0.25">
      <c r="N10" s="91">
        <v>35520</v>
      </c>
      <c r="O10" s="92" t="s">
        <v>18</v>
      </c>
      <c r="P10" s="75" t="s">
        <v>18</v>
      </c>
      <c r="Q10" s="75" t="s">
        <v>18</v>
      </c>
      <c r="R10" s="76" t="s">
        <v>18</v>
      </c>
      <c r="S10" s="73">
        <v>66.653695212216803</v>
      </c>
      <c r="T10" s="74">
        <v>70.134859356854506</v>
      </c>
      <c r="U10" s="74">
        <v>75.834770465269401</v>
      </c>
      <c r="V10" s="77">
        <v>67.527839394415594</v>
      </c>
    </row>
    <row r="11" spans="1:22" x14ac:dyDescent="0.25">
      <c r="N11" s="91">
        <v>35611</v>
      </c>
      <c r="O11" s="92" t="s">
        <v>18</v>
      </c>
      <c r="P11" s="75" t="s">
        <v>18</v>
      </c>
      <c r="Q11" s="75" t="s">
        <v>18</v>
      </c>
      <c r="R11" s="76" t="s">
        <v>18</v>
      </c>
      <c r="S11" s="73">
        <v>70.258914474875297</v>
      </c>
      <c r="T11" s="74">
        <v>73.125889568787798</v>
      </c>
      <c r="U11" s="74">
        <v>76.804978414444093</v>
      </c>
      <c r="V11" s="77">
        <v>71.378395478709507</v>
      </c>
    </row>
    <row r="12" spans="1:22" x14ac:dyDescent="0.25">
      <c r="N12" s="91">
        <v>35703</v>
      </c>
      <c r="O12" s="92" t="s">
        <v>18</v>
      </c>
      <c r="P12" s="75" t="s">
        <v>18</v>
      </c>
      <c r="Q12" s="75" t="s">
        <v>18</v>
      </c>
      <c r="R12" s="76" t="s">
        <v>18</v>
      </c>
      <c r="S12" s="73">
        <v>75.254406755147201</v>
      </c>
      <c r="T12" s="74">
        <v>77.474186357983399</v>
      </c>
      <c r="U12" s="74">
        <v>79.356621340118096</v>
      </c>
      <c r="V12" s="77">
        <v>72.995206241477007</v>
      </c>
    </row>
    <row r="13" spans="1:22" x14ac:dyDescent="0.25">
      <c r="N13" s="91">
        <v>35795</v>
      </c>
      <c r="O13" s="92" t="s">
        <v>18</v>
      </c>
      <c r="P13" s="75" t="s">
        <v>18</v>
      </c>
      <c r="Q13" s="75" t="s">
        <v>18</v>
      </c>
      <c r="R13" s="76" t="s">
        <v>18</v>
      </c>
      <c r="S13" s="73">
        <v>77.990834759890703</v>
      </c>
      <c r="T13" s="74">
        <v>79.517166656699899</v>
      </c>
      <c r="U13" s="74">
        <v>81.965789151010597</v>
      </c>
      <c r="V13" s="77">
        <v>73.267985705398203</v>
      </c>
    </row>
    <row r="14" spans="1:22" x14ac:dyDescent="0.25">
      <c r="N14" s="91">
        <v>35885</v>
      </c>
      <c r="O14" s="92" t="s">
        <v>18</v>
      </c>
      <c r="P14" s="75" t="s">
        <v>18</v>
      </c>
      <c r="Q14" s="75" t="s">
        <v>18</v>
      </c>
      <c r="R14" s="76" t="s">
        <v>18</v>
      </c>
      <c r="S14" s="73">
        <v>78.333602779670997</v>
      </c>
      <c r="T14" s="74">
        <v>79.165700103087502</v>
      </c>
      <c r="U14" s="74">
        <v>83.273852623091003</v>
      </c>
      <c r="V14" s="77">
        <v>74.697207151487504</v>
      </c>
    </row>
    <row r="15" spans="1:22" x14ac:dyDescent="0.25">
      <c r="N15" s="91">
        <v>35976</v>
      </c>
      <c r="O15" s="92" t="s">
        <v>18</v>
      </c>
      <c r="P15" s="75" t="s">
        <v>18</v>
      </c>
      <c r="Q15" s="75" t="s">
        <v>18</v>
      </c>
      <c r="R15" s="76" t="s">
        <v>18</v>
      </c>
      <c r="S15" s="73">
        <v>78.589905341860799</v>
      </c>
      <c r="T15" s="74">
        <v>78.667809682147706</v>
      </c>
      <c r="U15" s="74">
        <v>84.584242245147706</v>
      </c>
      <c r="V15" s="77">
        <v>77.161166409796195</v>
      </c>
    </row>
    <row r="16" spans="1:22" x14ac:dyDescent="0.25">
      <c r="N16" s="91">
        <v>36068</v>
      </c>
      <c r="O16" s="92" t="s">
        <v>18</v>
      </c>
      <c r="P16" s="75" t="s">
        <v>18</v>
      </c>
      <c r="Q16" s="75" t="s">
        <v>18</v>
      </c>
      <c r="R16" s="76" t="s">
        <v>18</v>
      </c>
      <c r="S16" s="73">
        <v>80.366868007585097</v>
      </c>
      <c r="T16" s="74">
        <v>80.731184934008496</v>
      </c>
      <c r="U16" s="74">
        <v>85.205983296980804</v>
      </c>
      <c r="V16" s="77">
        <v>79.840852946428399</v>
      </c>
    </row>
    <row r="17" spans="1:22" x14ac:dyDescent="0.25">
      <c r="N17" s="91">
        <v>36160</v>
      </c>
      <c r="O17" s="92" t="s">
        <v>18</v>
      </c>
      <c r="P17" s="75" t="s">
        <v>18</v>
      </c>
      <c r="Q17" s="75" t="s">
        <v>18</v>
      </c>
      <c r="R17" s="76" t="s">
        <v>18</v>
      </c>
      <c r="S17" s="73">
        <v>83.084715086954901</v>
      </c>
      <c r="T17" s="74">
        <v>84.298520791361497</v>
      </c>
      <c r="U17" s="74">
        <v>85.699738200860494</v>
      </c>
      <c r="V17" s="77">
        <v>82.229932061686696</v>
      </c>
    </row>
    <row r="18" spans="1:22" x14ac:dyDescent="0.25">
      <c r="N18" s="91">
        <v>36250</v>
      </c>
      <c r="O18" s="92" t="s">
        <v>18</v>
      </c>
      <c r="P18" s="75" t="s">
        <v>18</v>
      </c>
      <c r="Q18" s="75" t="s">
        <v>18</v>
      </c>
      <c r="R18" s="76" t="s">
        <v>18</v>
      </c>
      <c r="S18" s="73">
        <v>86.008670665665207</v>
      </c>
      <c r="T18" s="74">
        <v>86.669230985256902</v>
      </c>
      <c r="U18" s="74">
        <v>87.415633511952507</v>
      </c>
      <c r="V18" s="77">
        <v>84.743442787192805</v>
      </c>
    </row>
    <row r="19" spans="1:22" x14ac:dyDescent="0.25">
      <c r="N19" s="91">
        <v>36341</v>
      </c>
      <c r="O19" s="92" t="s">
        <v>18</v>
      </c>
      <c r="P19" s="75" t="s">
        <v>18</v>
      </c>
      <c r="Q19" s="75" t="s">
        <v>18</v>
      </c>
      <c r="R19" s="76" t="s">
        <v>18</v>
      </c>
      <c r="S19" s="73">
        <v>89.548001610009905</v>
      </c>
      <c r="T19" s="74">
        <v>86.698704992701494</v>
      </c>
      <c r="U19" s="74">
        <v>90.334888872021807</v>
      </c>
      <c r="V19" s="77">
        <v>86.754811705804499</v>
      </c>
    </row>
    <row r="20" spans="1:22" x14ac:dyDescent="0.25">
      <c r="N20" s="91">
        <v>36433</v>
      </c>
      <c r="O20" s="92" t="s">
        <v>18</v>
      </c>
      <c r="P20" s="75" t="s">
        <v>18</v>
      </c>
      <c r="Q20" s="75" t="s">
        <v>18</v>
      </c>
      <c r="R20" s="76" t="s">
        <v>18</v>
      </c>
      <c r="S20" s="73">
        <v>90.636684171630606</v>
      </c>
      <c r="T20" s="74">
        <v>86.9518586080452</v>
      </c>
      <c r="U20" s="74">
        <v>93.371383009298498</v>
      </c>
      <c r="V20" s="77">
        <v>88.509705114542498</v>
      </c>
    </row>
    <row r="21" spans="1:22" x14ac:dyDescent="0.25">
      <c r="N21" s="91">
        <v>36525</v>
      </c>
      <c r="O21" s="92" t="s">
        <v>18</v>
      </c>
      <c r="P21" s="75" t="s">
        <v>18</v>
      </c>
      <c r="Q21" s="75" t="s">
        <v>18</v>
      </c>
      <c r="R21" s="76" t="s">
        <v>18</v>
      </c>
      <c r="S21" s="73">
        <v>90.642805995719101</v>
      </c>
      <c r="T21" s="74">
        <v>90.176920244892301</v>
      </c>
      <c r="U21" s="74">
        <v>94.935568142193503</v>
      </c>
      <c r="V21" s="77">
        <v>91.206184681227299</v>
      </c>
    </row>
    <row r="22" spans="1:22" x14ac:dyDescent="0.25">
      <c r="N22" s="91">
        <v>36616</v>
      </c>
      <c r="O22" s="92">
        <v>87.902239813074004</v>
      </c>
      <c r="P22" s="75">
        <v>91.552009138591998</v>
      </c>
      <c r="Q22" s="75">
        <v>88.803461305895198</v>
      </c>
      <c r="R22" s="76">
        <v>92.100585830174197</v>
      </c>
      <c r="S22" s="73">
        <v>93.675787419970803</v>
      </c>
      <c r="T22" s="74">
        <v>93.976571500204102</v>
      </c>
      <c r="U22" s="74">
        <v>96.084957470662999</v>
      </c>
      <c r="V22" s="77">
        <v>95.788972046450994</v>
      </c>
    </row>
    <row r="23" spans="1:22" x14ac:dyDescent="0.25">
      <c r="N23" s="91">
        <v>36707</v>
      </c>
      <c r="O23" s="92">
        <v>95.159918379284505</v>
      </c>
      <c r="P23" s="75">
        <v>102.557255586591</v>
      </c>
      <c r="Q23" s="75">
        <v>100.46796345490201</v>
      </c>
      <c r="R23" s="76">
        <v>99.055873492797502</v>
      </c>
      <c r="S23" s="73">
        <v>98.831744543234294</v>
      </c>
      <c r="T23" s="74">
        <v>96.803556124327699</v>
      </c>
      <c r="U23" s="74">
        <v>98.2449155386482</v>
      </c>
      <c r="V23" s="77">
        <v>100.46611387532499</v>
      </c>
    </row>
    <row r="24" spans="1:22" x14ac:dyDescent="0.25">
      <c r="N24" s="91">
        <v>36799</v>
      </c>
      <c r="O24" s="92">
        <v>99.959943027573203</v>
      </c>
      <c r="P24" s="75">
        <v>95.332619267554904</v>
      </c>
      <c r="Q24" s="75">
        <v>100.35545741974499</v>
      </c>
      <c r="R24" s="76">
        <v>99.728850824291001</v>
      </c>
      <c r="S24" s="73">
        <v>100.970701850621</v>
      </c>
      <c r="T24" s="74">
        <v>98.681763205340999</v>
      </c>
      <c r="U24" s="74">
        <v>99.508871893891197</v>
      </c>
      <c r="V24" s="77">
        <v>100.516315299767</v>
      </c>
    </row>
    <row r="25" spans="1:22" x14ac:dyDescent="0.25">
      <c r="N25" s="91">
        <v>36891</v>
      </c>
      <c r="O25" s="92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3" t="s">
        <v>88</v>
      </c>
      <c r="B26" s="173"/>
      <c r="C26" s="173"/>
      <c r="D26" s="173"/>
      <c r="E26" s="173"/>
      <c r="F26" s="173"/>
      <c r="G26" s="93"/>
      <c r="H26" s="173" t="s">
        <v>89</v>
      </c>
      <c r="I26" s="173"/>
      <c r="J26" s="173"/>
      <c r="K26" s="173"/>
      <c r="L26" s="173"/>
      <c r="M26" s="173"/>
      <c r="N26" s="91">
        <v>36981</v>
      </c>
      <c r="O26" s="92">
        <v>95.4057984623594</v>
      </c>
      <c r="P26" s="75">
        <v>103.903890176408</v>
      </c>
      <c r="Q26" s="75">
        <v>101.73698239691301</v>
      </c>
      <c r="R26" s="76">
        <v>103.642192592425</v>
      </c>
      <c r="S26" s="73">
        <v>100.684147855963</v>
      </c>
      <c r="T26" s="74">
        <v>101.261749543989</v>
      </c>
      <c r="U26" s="74">
        <v>101.94858650722</v>
      </c>
      <c r="V26" s="77">
        <v>104.339588315025</v>
      </c>
    </row>
    <row r="27" spans="1:22" x14ac:dyDescent="0.25">
      <c r="A27" s="173" t="s">
        <v>77</v>
      </c>
      <c r="B27" s="173"/>
      <c r="C27" s="173"/>
      <c r="D27" s="173"/>
      <c r="E27" s="173"/>
      <c r="F27" s="173"/>
      <c r="H27" s="173" t="s">
        <v>77</v>
      </c>
      <c r="I27" s="173"/>
      <c r="J27" s="173"/>
      <c r="K27" s="173"/>
      <c r="L27" s="173"/>
      <c r="M27" s="173"/>
      <c r="N27" s="91">
        <v>37072</v>
      </c>
      <c r="O27" s="92">
        <v>102.023514745095</v>
      </c>
      <c r="P27" s="75">
        <v>108.000558420781</v>
      </c>
      <c r="Q27" s="75">
        <v>100.812680296225</v>
      </c>
      <c r="R27" s="76">
        <v>111.60256842853499</v>
      </c>
      <c r="S27" s="73">
        <v>103.074244199042</v>
      </c>
      <c r="T27" s="74">
        <v>101.85174154302899</v>
      </c>
      <c r="U27" s="74">
        <v>105.20180275500999</v>
      </c>
      <c r="V27" s="77">
        <v>110.363538943449</v>
      </c>
    </row>
    <row r="28" spans="1:22" x14ac:dyDescent="0.25">
      <c r="N28" s="91">
        <v>37164</v>
      </c>
      <c r="O28" s="92">
        <v>100.122291713161</v>
      </c>
      <c r="P28" s="75">
        <v>101.595337778577</v>
      </c>
      <c r="Q28" s="75">
        <v>103.87719617066099</v>
      </c>
      <c r="R28" s="76">
        <v>114.493441575002</v>
      </c>
      <c r="S28" s="73">
        <v>103.563281261653</v>
      </c>
      <c r="T28" s="74">
        <v>101.70393825360701</v>
      </c>
      <c r="U28" s="74">
        <v>107.525524043685</v>
      </c>
      <c r="V28" s="77">
        <v>112.83932015681999</v>
      </c>
    </row>
    <row r="29" spans="1:22" x14ac:dyDescent="0.25">
      <c r="N29" s="91">
        <v>37256</v>
      </c>
      <c r="O29" s="92">
        <v>99.174388412360599</v>
      </c>
      <c r="P29" s="75">
        <v>103.386772651036</v>
      </c>
      <c r="Q29" s="75">
        <v>105.48852187888301</v>
      </c>
      <c r="R29" s="76">
        <v>113.428320718487</v>
      </c>
      <c r="S29" s="73">
        <v>102.62992936745501</v>
      </c>
      <c r="T29" s="74">
        <v>102.200756071166</v>
      </c>
      <c r="U29" s="74">
        <v>108.575028174439</v>
      </c>
      <c r="V29" s="77">
        <v>113.703934586355</v>
      </c>
    </row>
    <row r="30" spans="1:22" x14ac:dyDescent="0.25">
      <c r="N30" s="91">
        <v>37346</v>
      </c>
      <c r="O30" s="92">
        <v>101.520426045321</v>
      </c>
      <c r="P30" s="75">
        <v>107.88011708302599</v>
      </c>
      <c r="Q30" s="75">
        <v>112.230950543673</v>
      </c>
      <c r="R30" s="76">
        <v>122.06325681405799</v>
      </c>
      <c r="S30" s="73">
        <v>103.797297496719</v>
      </c>
      <c r="T30" s="74">
        <v>103.48908578747201</v>
      </c>
      <c r="U30" s="74">
        <v>110.166444943247</v>
      </c>
      <c r="V30" s="77">
        <v>117.462894087731</v>
      </c>
    </row>
    <row r="31" spans="1:22" x14ac:dyDescent="0.25">
      <c r="N31" s="91">
        <v>37437</v>
      </c>
      <c r="O31" s="92">
        <v>102.16728808689901</v>
      </c>
      <c r="P31" s="75">
        <v>106.944903658491</v>
      </c>
      <c r="Q31" s="75">
        <v>115.004794460958</v>
      </c>
      <c r="R31" s="76">
        <v>129.708400706948</v>
      </c>
      <c r="S31" s="73">
        <v>107.021288666202</v>
      </c>
      <c r="T31" s="74">
        <v>106.26377349239699</v>
      </c>
      <c r="U31" s="74">
        <v>112.69795706301601</v>
      </c>
      <c r="V31" s="77">
        <v>122.98208594482099</v>
      </c>
    </row>
    <row r="32" spans="1:22" x14ac:dyDescent="0.25">
      <c r="N32" s="91">
        <v>37529</v>
      </c>
      <c r="O32" s="92">
        <v>108.238038867668</v>
      </c>
      <c r="P32" s="75">
        <v>109.316532430028</v>
      </c>
      <c r="Q32" s="75">
        <v>119.548997922852</v>
      </c>
      <c r="R32" s="76">
        <v>130.40047332754401</v>
      </c>
      <c r="S32" s="73">
        <v>109.733709073212</v>
      </c>
      <c r="T32" s="74">
        <v>109.920594654063</v>
      </c>
      <c r="U32" s="74">
        <v>116.263968886762</v>
      </c>
      <c r="V32" s="77">
        <v>127.974912186894</v>
      </c>
    </row>
    <row r="33" spans="1:22" x14ac:dyDescent="0.25">
      <c r="N33" s="91">
        <v>37621</v>
      </c>
      <c r="O33" s="92">
        <v>110.98273153049399</v>
      </c>
      <c r="P33" s="75">
        <v>118.752298006695</v>
      </c>
      <c r="Q33" s="75">
        <v>124.639103562044</v>
      </c>
      <c r="R33" s="76">
        <v>141.67614031824999</v>
      </c>
      <c r="S33" s="73">
        <v>110.900944193572</v>
      </c>
      <c r="T33" s="74">
        <v>111.594722896599</v>
      </c>
      <c r="U33" s="74">
        <v>120.124154317828</v>
      </c>
      <c r="V33" s="77">
        <v>131.541344708374</v>
      </c>
    </row>
    <row r="34" spans="1:22" x14ac:dyDescent="0.25">
      <c r="N34" s="91">
        <v>37711</v>
      </c>
      <c r="O34" s="92">
        <v>108.14444666317701</v>
      </c>
      <c r="P34" s="75">
        <v>118.638844406768</v>
      </c>
      <c r="Q34" s="75">
        <v>125.405552258147</v>
      </c>
      <c r="R34" s="76">
        <v>142.39398791299999</v>
      </c>
      <c r="S34" s="73">
        <v>113.220147447198</v>
      </c>
      <c r="T34" s="74">
        <v>111.972549439518</v>
      </c>
      <c r="U34" s="74">
        <v>124.826306150314</v>
      </c>
      <c r="V34" s="77">
        <v>135.83894435485601</v>
      </c>
    </row>
    <row r="35" spans="1:22" x14ac:dyDescent="0.25">
      <c r="N35" s="91">
        <v>37802</v>
      </c>
      <c r="O35" s="92">
        <v>121.543324115535</v>
      </c>
      <c r="P35" s="75">
        <v>118.84719611163</v>
      </c>
      <c r="Q35" s="75">
        <v>136.98699953708501</v>
      </c>
      <c r="R35" s="76">
        <v>152.69797474844199</v>
      </c>
      <c r="S35" s="73">
        <v>116.721566613669</v>
      </c>
      <c r="T35" s="74">
        <v>113.18029246453</v>
      </c>
      <c r="U35" s="74">
        <v>129.737698788204</v>
      </c>
      <c r="V35" s="77">
        <v>141.098594222375</v>
      </c>
    </row>
    <row r="36" spans="1:22" x14ac:dyDescent="0.25">
      <c r="N36" s="91">
        <v>37894</v>
      </c>
      <c r="O36" s="92">
        <v>116.978095135633</v>
      </c>
      <c r="P36" s="75">
        <v>116.52981000672899</v>
      </c>
      <c r="Q36" s="75">
        <v>145.55651133184901</v>
      </c>
      <c r="R36" s="76">
        <v>162.08101395899601</v>
      </c>
      <c r="S36" s="73">
        <v>119.13563753669401</v>
      </c>
      <c r="T36" s="74">
        <v>116.03263172536801</v>
      </c>
      <c r="U36" s="74">
        <v>133.19676770956201</v>
      </c>
      <c r="V36" s="77">
        <v>144.222839527833</v>
      </c>
    </row>
    <row r="37" spans="1:22" x14ac:dyDescent="0.25">
      <c r="N37" s="91">
        <v>37986</v>
      </c>
      <c r="O37" s="92">
        <v>123.723589205498</v>
      </c>
      <c r="P37" s="75">
        <v>125.63621510458501</v>
      </c>
      <c r="Q37" s="75">
        <v>146.75570997519799</v>
      </c>
      <c r="R37" s="76">
        <v>162.09023300540599</v>
      </c>
      <c r="S37" s="73">
        <v>121.38191265365001</v>
      </c>
      <c r="T37" s="74">
        <v>120.154535600562</v>
      </c>
      <c r="U37" s="74">
        <v>137.533319107734</v>
      </c>
      <c r="V37" s="77">
        <v>147.05105268195601</v>
      </c>
    </row>
    <row r="38" spans="1:22" x14ac:dyDescent="0.25">
      <c r="N38" s="91">
        <v>38077</v>
      </c>
      <c r="O38" s="92">
        <v>135.79927138202001</v>
      </c>
      <c r="P38" s="75">
        <v>129.07260725283899</v>
      </c>
      <c r="Q38" s="75">
        <v>153.645746085187</v>
      </c>
      <c r="R38" s="76">
        <v>170.38105652263101</v>
      </c>
      <c r="S38" s="73">
        <v>125.38658789137899</v>
      </c>
      <c r="T38" s="74">
        <v>126.587964170224</v>
      </c>
      <c r="U38" s="74">
        <v>145.07105653589201</v>
      </c>
      <c r="V38" s="77">
        <v>153.98120130196301</v>
      </c>
    </row>
    <row r="39" spans="1:22" x14ac:dyDescent="0.25">
      <c r="A39" s="90"/>
      <c r="N39" s="91">
        <v>38168</v>
      </c>
      <c r="O39" s="92">
        <v>126.823552462005</v>
      </c>
      <c r="P39" s="75">
        <v>134.41094997475301</v>
      </c>
      <c r="Q39" s="75">
        <v>163.92851600114099</v>
      </c>
      <c r="R39" s="76">
        <v>175.98920597620599</v>
      </c>
      <c r="S39" s="73">
        <v>129.61760268073701</v>
      </c>
      <c r="T39" s="74">
        <v>133.628067331008</v>
      </c>
      <c r="U39" s="74">
        <v>152.62337844516099</v>
      </c>
      <c r="V39" s="77">
        <v>162.87953244368501</v>
      </c>
    </row>
    <row r="40" spans="1:22" ht="15.75" x14ac:dyDescent="0.25">
      <c r="A40" s="94" t="s">
        <v>28</v>
      </c>
      <c r="N40" s="91">
        <v>38260</v>
      </c>
      <c r="O40" s="92">
        <v>138.564093888993</v>
      </c>
      <c r="P40" s="75">
        <v>140.081711181397</v>
      </c>
      <c r="Q40" s="75">
        <v>169.667010936108</v>
      </c>
      <c r="R40" s="76">
        <v>184.44919936201401</v>
      </c>
      <c r="S40" s="73">
        <v>133.85657574501499</v>
      </c>
      <c r="T40" s="74">
        <v>134.76968645268099</v>
      </c>
      <c r="U40" s="74">
        <v>155.68244336706601</v>
      </c>
      <c r="V40" s="77">
        <v>166.953518854614</v>
      </c>
    </row>
    <row r="41" spans="1:22" x14ac:dyDescent="0.25">
      <c r="N41" s="91">
        <v>38352</v>
      </c>
      <c r="O41" s="92">
        <v>141.16308386683599</v>
      </c>
      <c r="P41" s="75">
        <v>139.97537609499699</v>
      </c>
      <c r="Q41" s="75">
        <v>172.61064842724701</v>
      </c>
      <c r="R41" s="76">
        <v>188.73755092075999</v>
      </c>
      <c r="S41" s="73">
        <v>138.70605027677101</v>
      </c>
      <c r="T41" s="74">
        <v>135.519854405644</v>
      </c>
      <c r="U41" s="74">
        <v>159.08370533482699</v>
      </c>
      <c r="V41" s="77">
        <v>168.37672185878</v>
      </c>
    </row>
    <row r="42" spans="1:22" x14ac:dyDescent="0.25">
      <c r="N42" s="91">
        <v>38442</v>
      </c>
      <c r="O42" s="92">
        <v>152.49562477542199</v>
      </c>
      <c r="P42" s="75">
        <v>148.64716032138799</v>
      </c>
      <c r="Q42" s="75">
        <v>188.96333014309201</v>
      </c>
      <c r="R42" s="76">
        <v>197.500471918529</v>
      </c>
      <c r="S42" s="73">
        <v>144.460684087456</v>
      </c>
      <c r="T42" s="74">
        <v>143.404983254923</v>
      </c>
      <c r="U42" s="74">
        <v>169.82667039371</v>
      </c>
      <c r="V42" s="77">
        <v>173.954148137376</v>
      </c>
    </row>
    <row r="43" spans="1:22" x14ac:dyDescent="0.25">
      <c r="N43" s="91">
        <v>38533</v>
      </c>
      <c r="O43" s="92">
        <v>156.92018737525501</v>
      </c>
      <c r="P43" s="75">
        <v>153.02760584230799</v>
      </c>
      <c r="Q43" s="75">
        <v>200.39602479125</v>
      </c>
      <c r="R43" s="76">
        <v>202.10046220656201</v>
      </c>
      <c r="S43" s="73">
        <v>151.07346125975801</v>
      </c>
      <c r="T43" s="74">
        <v>152.29588959499301</v>
      </c>
      <c r="U43" s="74">
        <v>182.22353742231701</v>
      </c>
      <c r="V43" s="77">
        <v>183.248537340925</v>
      </c>
    </row>
    <row r="44" spans="1:22" x14ac:dyDescent="0.25">
      <c r="N44" s="91">
        <v>38625</v>
      </c>
      <c r="O44" s="92">
        <v>159.15843797917299</v>
      </c>
      <c r="P44" s="75">
        <v>153.78670003693</v>
      </c>
      <c r="Q44" s="75">
        <v>206.104991575844</v>
      </c>
      <c r="R44" s="76">
        <v>209.744596724046</v>
      </c>
      <c r="S44" s="73">
        <v>156.11606542021099</v>
      </c>
      <c r="T44" s="74">
        <v>155.18906629611999</v>
      </c>
      <c r="U44" s="74">
        <v>182.83672261571101</v>
      </c>
      <c r="V44" s="77">
        <v>189.60377952614201</v>
      </c>
    </row>
    <row r="45" spans="1:22" x14ac:dyDescent="0.25">
      <c r="N45" s="91">
        <v>38717</v>
      </c>
      <c r="O45" s="92">
        <v>166.23582563522501</v>
      </c>
      <c r="P45" s="75">
        <v>163.06889441484401</v>
      </c>
      <c r="Q45" s="75">
        <v>201.78030288810601</v>
      </c>
      <c r="R45" s="76">
        <v>209.896936785572</v>
      </c>
      <c r="S45" s="73">
        <v>159.26493860483899</v>
      </c>
      <c r="T45" s="74">
        <v>157.451181080493</v>
      </c>
      <c r="U45" s="74">
        <v>181.02938346076101</v>
      </c>
      <c r="V45" s="77">
        <v>190.70763901125</v>
      </c>
    </row>
    <row r="46" spans="1:22" x14ac:dyDescent="0.25">
      <c r="N46" s="91">
        <v>38807</v>
      </c>
      <c r="O46" s="92">
        <v>168.39587037404999</v>
      </c>
      <c r="P46" s="75">
        <v>171.88637667552999</v>
      </c>
      <c r="Q46" s="75">
        <v>215.713282376107</v>
      </c>
      <c r="R46" s="76">
        <v>225.835347798171</v>
      </c>
      <c r="S46" s="73">
        <v>162.30817260247699</v>
      </c>
      <c r="T46" s="74">
        <v>162.989534693373</v>
      </c>
      <c r="U46" s="74">
        <v>188.66138556776801</v>
      </c>
      <c r="V46" s="77">
        <v>190.639019721274</v>
      </c>
    </row>
    <row r="47" spans="1:22" x14ac:dyDescent="0.25">
      <c r="N47" s="91">
        <v>38898</v>
      </c>
      <c r="O47" s="92">
        <v>187.49844077001501</v>
      </c>
      <c r="P47" s="75">
        <v>172.65713172484899</v>
      </c>
      <c r="Q47" s="75">
        <v>225.55499142466701</v>
      </c>
      <c r="R47" s="76">
        <v>214.130118807999</v>
      </c>
      <c r="S47" s="73">
        <v>165.20191412487</v>
      </c>
      <c r="T47" s="74">
        <v>167.64603432460601</v>
      </c>
      <c r="U47" s="74">
        <v>195.46856476021799</v>
      </c>
      <c r="V47" s="77">
        <v>190.151890947455</v>
      </c>
    </row>
    <row r="48" spans="1:22" x14ac:dyDescent="0.25">
      <c r="N48" s="91">
        <v>38990</v>
      </c>
      <c r="O48" s="92">
        <v>174.14986010421899</v>
      </c>
      <c r="P48" s="75">
        <v>180.63923364620999</v>
      </c>
      <c r="Q48" s="75">
        <v>218.68891453985501</v>
      </c>
      <c r="R48" s="76">
        <v>216.289569989249</v>
      </c>
      <c r="S48" s="73">
        <v>165.456485400324</v>
      </c>
      <c r="T48" s="74">
        <v>169.829928386381</v>
      </c>
      <c r="U48" s="74">
        <v>190.66448307554001</v>
      </c>
      <c r="V48" s="77">
        <v>188.41864594496701</v>
      </c>
    </row>
    <row r="49" spans="14:22" x14ac:dyDescent="0.25">
      <c r="N49" s="91">
        <v>39082</v>
      </c>
      <c r="O49" s="92">
        <v>191.24136146261301</v>
      </c>
      <c r="P49" s="75">
        <v>182.58428687999401</v>
      </c>
      <c r="Q49" s="75">
        <v>218.251627390073</v>
      </c>
      <c r="R49" s="76">
        <v>215.28259299048099</v>
      </c>
      <c r="S49" s="73">
        <v>165.15216196334001</v>
      </c>
      <c r="T49" s="74">
        <v>171.573792211344</v>
      </c>
      <c r="U49" s="74">
        <v>186.918745894936</v>
      </c>
      <c r="V49" s="77">
        <v>188.58514456417399</v>
      </c>
    </row>
    <row r="50" spans="14:22" x14ac:dyDescent="0.25">
      <c r="N50" s="91">
        <v>39172</v>
      </c>
      <c r="O50" s="92">
        <v>186.92693082703801</v>
      </c>
      <c r="P50" s="75">
        <v>190.19732667554501</v>
      </c>
      <c r="Q50" s="75">
        <v>230.78512771994599</v>
      </c>
      <c r="R50" s="76">
        <v>220.71488933233999</v>
      </c>
      <c r="S50" s="73">
        <v>169.55142210292499</v>
      </c>
      <c r="T50" s="74">
        <v>174.48352907050199</v>
      </c>
      <c r="U50" s="74">
        <v>194.11523865415001</v>
      </c>
      <c r="V50" s="77">
        <v>193.394489035698</v>
      </c>
    </row>
    <row r="51" spans="14:22" x14ac:dyDescent="0.25">
      <c r="N51" s="91">
        <v>39263</v>
      </c>
      <c r="O51" s="92">
        <v>204.46939142577401</v>
      </c>
      <c r="P51" s="75">
        <v>185.81609022824699</v>
      </c>
      <c r="Q51" s="75">
        <v>236.18615382647999</v>
      </c>
      <c r="R51" s="76">
        <v>233.10054913781499</v>
      </c>
      <c r="S51" s="73">
        <v>176.09946762700599</v>
      </c>
      <c r="T51" s="74">
        <v>178.21161808015299</v>
      </c>
      <c r="U51" s="74">
        <v>200.99950646035799</v>
      </c>
      <c r="V51" s="77">
        <v>197.66833585856801</v>
      </c>
    </row>
    <row r="52" spans="14:22" x14ac:dyDescent="0.25">
      <c r="N52" s="91">
        <v>39355</v>
      </c>
      <c r="O52" s="92">
        <v>198.88823475555299</v>
      </c>
      <c r="P52" s="75">
        <v>188.83543121461301</v>
      </c>
      <c r="Q52" s="75">
        <v>253.41996908245201</v>
      </c>
      <c r="R52" s="76">
        <v>231.50079555494801</v>
      </c>
      <c r="S52" s="73">
        <v>172.97272896203299</v>
      </c>
      <c r="T52" s="74">
        <v>179.63439584728499</v>
      </c>
      <c r="U52" s="74">
        <v>196.41072422814801</v>
      </c>
      <c r="V52" s="77">
        <v>189.64884401815601</v>
      </c>
    </row>
    <row r="53" spans="14:22" x14ac:dyDescent="0.25">
      <c r="N53" s="91">
        <v>39447</v>
      </c>
      <c r="O53" s="92">
        <v>196.42369151085899</v>
      </c>
      <c r="P53" s="75">
        <v>199.14187005515399</v>
      </c>
      <c r="Q53" s="75">
        <v>228.24609788389901</v>
      </c>
      <c r="R53" s="76">
        <v>218.96992977814401</v>
      </c>
      <c r="S53" s="73">
        <v>166.02110987660001</v>
      </c>
      <c r="T53" s="74">
        <v>177.19722849242399</v>
      </c>
      <c r="U53" s="74">
        <v>188.56393730917901</v>
      </c>
      <c r="V53" s="77">
        <v>178.777241080929</v>
      </c>
    </row>
    <row r="54" spans="14:22" x14ac:dyDescent="0.25">
      <c r="N54" s="91">
        <v>39538</v>
      </c>
      <c r="O54" s="92">
        <v>187.60141286181499</v>
      </c>
      <c r="P54" s="75">
        <v>197.72630825027301</v>
      </c>
      <c r="Q54" s="75">
        <v>236.42209749450799</v>
      </c>
      <c r="R54" s="76">
        <v>213.12420745084401</v>
      </c>
      <c r="S54" s="73">
        <v>164.84956378691601</v>
      </c>
      <c r="T54" s="74">
        <v>173.38740289689801</v>
      </c>
      <c r="U54" s="74">
        <v>185.63636082319499</v>
      </c>
      <c r="V54" s="77">
        <v>176.795920632785</v>
      </c>
    </row>
    <row r="55" spans="14:22" x14ac:dyDescent="0.25">
      <c r="N55" s="91">
        <v>39629</v>
      </c>
      <c r="O55" s="92">
        <v>194.969338448266</v>
      </c>
      <c r="P55" s="75">
        <v>188.113242743976</v>
      </c>
      <c r="Q55" s="75">
        <v>234.42684598985699</v>
      </c>
      <c r="R55" s="76">
        <v>210.96892467210401</v>
      </c>
      <c r="S55" s="73">
        <v>163.61847021024201</v>
      </c>
      <c r="T55" s="74">
        <v>170.575669858265</v>
      </c>
      <c r="U55" s="74">
        <v>182.491944502754</v>
      </c>
      <c r="V55" s="77">
        <v>177.62642027020399</v>
      </c>
    </row>
    <row r="56" spans="14:22" x14ac:dyDescent="0.25">
      <c r="N56" s="91">
        <v>39721</v>
      </c>
      <c r="O56" s="92">
        <v>196.59984731766099</v>
      </c>
      <c r="P56" s="75">
        <v>191.66175873270601</v>
      </c>
      <c r="Q56" s="75">
        <v>211.889578084064</v>
      </c>
      <c r="R56" s="76">
        <v>215.42844635726101</v>
      </c>
      <c r="S56" s="73">
        <v>153.58948946721301</v>
      </c>
      <c r="T56" s="74">
        <v>163.89625857830001</v>
      </c>
      <c r="U56" s="74">
        <v>170.955546512316</v>
      </c>
      <c r="V56" s="77">
        <v>169.559140230206</v>
      </c>
    </row>
    <row r="57" spans="14:22" x14ac:dyDescent="0.25">
      <c r="N57" s="91">
        <v>39813</v>
      </c>
      <c r="O57" s="92">
        <v>170.73986180476399</v>
      </c>
      <c r="P57" s="75">
        <v>171.19467941091801</v>
      </c>
      <c r="Q57" s="75">
        <v>234.70891621443801</v>
      </c>
      <c r="R57" s="76">
        <v>221.993145481694</v>
      </c>
      <c r="S57" s="73">
        <v>141.964383935097</v>
      </c>
      <c r="T57" s="74">
        <v>153.312607364607</v>
      </c>
      <c r="U57" s="74">
        <v>158.96139964620099</v>
      </c>
      <c r="V57" s="77">
        <v>158.45355011868</v>
      </c>
    </row>
    <row r="58" spans="14:22" x14ac:dyDescent="0.25">
      <c r="N58" s="91">
        <v>39903</v>
      </c>
      <c r="O58" s="92">
        <v>151.329529771209</v>
      </c>
      <c r="P58" s="75">
        <v>157.503108757798</v>
      </c>
      <c r="Q58" s="75">
        <v>200.19067920081</v>
      </c>
      <c r="R58" s="76">
        <v>198.65355729667999</v>
      </c>
      <c r="S58" s="73">
        <v>132.88783244915899</v>
      </c>
      <c r="T58" s="74">
        <v>142.493069322118</v>
      </c>
      <c r="U58" s="74">
        <v>153.336507076419</v>
      </c>
      <c r="V58" s="77">
        <v>149.868032356979</v>
      </c>
    </row>
    <row r="59" spans="14:22" x14ac:dyDescent="0.25">
      <c r="N59" s="91">
        <v>39994</v>
      </c>
      <c r="O59" s="92">
        <v>153.355337635448</v>
      </c>
      <c r="P59" s="75">
        <v>157.106668822839</v>
      </c>
      <c r="Q59" s="75">
        <v>196.987425787494</v>
      </c>
      <c r="R59" s="76">
        <v>195.64733052335501</v>
      </c>
      <c r="S59" s="73">
        <v>123.430779177855</v>
      </c>
      <c r="T59" s="74">
        <v>136.34681567596101</v>
      </c>
      <c r="U59" s="74">
        <v>149.99390114051101</v>
      </c>
      <c r="V59" s="77">
        <v>138.96940786174201</v>
      </c>
    </row>
    <row r="60" spans="14:22" x14ac:dyDescent="0.25">
      <c r="N60" s="91">
        <v>40086</v>
      </c>
      <c r="O60" s="92">
        <v>135.284872722453</v>
      </c>
      <c r="P60" s="75">
        <v>142.46566943549399</v>
      </c>
      <c r="Q60" s="75">
        <v>189.564503613281</v>
      </c>
      <c r="R60" s="76">
        <v>185.49423420814401</v>
      </c>
      <c r="S60" s="73">
        <v>121.15192876541801</v>
      </c>
      <c r="T60" s="74">
        <v>134.32253238935601</v>
      </c>
      <c r="U60" s="74">
        <v>147.01229906256401</v>
      </c>
      <c r="V60" s="77">
        <v>129.59700663699499</v>
      </c>
    </row>
    <row r="61" spans="14:22" x14ac:dyDescent="0.25">
      <c r="N61" s="91">
        <v>40178</v>
      </c>
      <c r="O61" s="92">
        <v>133.27153512320601</v>
      </c>
      <c r="P61" s="75">
        <v>136.706059686277</v>
      </c>
      <c r="Q61" s="75">
        <v>177.00975574618599</v>
      </c>
      <c r="R61" s="76">
        <v>160.505923031056</v>
      </c>
      <c r="S61" s="73">
        <v>122.41889941618901</v>
      </c>
      <c r="T61" s="74">
        <v>130.587277729368</v>
      </c>
      <c r="U61" s="74">
        <v>143.145947910247</v>
      </c>
      <c r="V61" s="77">
        <v>125.775189206907</v>
      </c>
    </row>
    <row r="62" spans="14:22" x14ac:dyDescent="0.25">
      <c r="N62" s="91">
        <v>40268</v>
      </c>
      <c r="O62" s="92">
        <v>139.49741730900701</v>
      </c>
      <c r="P62" s="75">
        <v>130.52736689531201</v>
      </c>
      <c r="Q62" s="75">
        <v>195.88672998775601</v>
      </c>
      <c r="R62" s="76">
        <v>178.20788633485699</v>
      </c>
      <c r="S62" s="73">
        <v>118.243303177581</v>
      </c>
      <c r="T62" s="74">
        <v>127.71096751173501</v>
      </c>
      <c r="U62" s="74">
        <v>138.270623610782</v>
      </c>
      <c r="V62" s="77">
        <v>126.368458408263</v>
      </c>
    </row>
    <row r="63" spans="14:22" x14ac:dyDescent="0.25">
      <c r="N63" s="91">
        <v>40359</v>
      </c>
      <c r="O63" s="92">
        <v>134.452293019807</v>
      </c>
      <c r="P63" s="75">
        <v>140.52859554508399</v>
      </c>
      <c r="Q63" s="75">
        <v>160.00163403729999</v>
      </c>
      <c r="R63" s="76">
        <v>164.31171120628201</v>
      </c>
      <c r="S63" s="73">
        <v>112.468018207501</v>
      </c>
      <c r="T63" s="74">
        <v>127.966491686873</v>
      </c>
      <c r="U63" s="74">
        <v>132.90908428400701</v>
      </c>
      <c r="V63" s="77">
        <v>126.41169720077001</v>
      </c>
    </row>
    <row r="64" spans="14:22" x14ac:dyDescent="0.25">
      <c r="N64" s="91">
        <v>40451</v>
      </c>
      <c r="O64" s="92">
        <v>133.981412467121</v>
      </c>
      <c r="P64" s="75">
        <v>119.722640395601</v>
      </c>
      <c r="Q64" s="75">
        <v>170.08413955233701</v>
      </c>
      <c r="R64" s="76">
        <v>184.38291443835899</v>
      </c>
      <c r="S64" s="73">
        <v>110.47290651284899</v>
      </c>
      <c r="T64" s="74">
        <v>124.694735600592</v>
      </c>
      <c r="U64" s="74">
        <v>132.68769552777201</v>
      </c>
      <c r="V64" s="77">
        <v>126.84281897997</v>
      </c>
    </row>
    <row r="65" spans="14:22" x14ac:dyDescent="0.25">
      <c r="N65" s="91">
        <v>40543</v>
      </c>
      <c r="O65" s="92">
        <v>141.78704670108999</v>
      </c>
      <c r="P65" s="75">
        <v>139.10087266578199</v>
      </c>
      <c r="Q65" s="75">
        <v>176.62610766245899</v>
      </c>
      <c r="R65" s="76">
        <v>180.911228617256</v>
      </c>
      <c r="S65" s="73">
        <v>109.112748045111</v>
      </c>
      <c r="T65" s="74">
        <v>118.87240799824799</v>
      </c>
      <c r="U65" s="74">
        <v>134.167475147179</v>
      </c>
      <c r="V65" s="77">
        <v>128.92388474420201</v>
      </c>
    </row>
    <row r="66" spans="14:22" x14ac:dyDescent="0.25">
      <c r="N66" s="91">
        <v>40633</v>
      </c>
      <c r="O66" s="92">
        <v>131.24154081175001</v>
      </c>
      <c r="P66" s="75">
        <v>123.59151452424901</v>
      </c>
      <c r="Q66" s="75">
        <v>181.97006551458</v>
      </c>
      <c r="R66" s="76">
        <v>175.606008970473</v>
      </c>
      <c r="S66" s="73">
        <v>107.239355506987</v>
      </c>
      <c r="T66" s="74">
        <v>118.57651354894</v>
      </c>
      <c r="U66" s="74">
        <v>132.04278226161301</v>
      </c>
      <c r="V66" s="77">
        <v>132.55285371037601</v>
      </c>
    </row>
    <row r="67" spans="14:22" x14ac:dyDescent="0.25">
      <c r="N67" s="91">
        <v>40724</v>
      </c>
      <c r="O67" s="92">
        <v>147.37697803904101</v>
      </c>
      <c r="P67" s="75">
        <v>136.77106838409</v>
      </c>
      <c r="Q67" s="75">
        <v>168.88741134069099</v>
      </c>
      <c r="R67" s="76">
        <v>185.11984246466901</v>
      </c>
      <c r="S67" s="73">
        <v>108.74655773795401</v>
      </c>
      <c r="T67" s="74">
        <v>123.018386455718</v>
      </c>
      <c r="U67" s="74">
        <v>129.77113950980299</v>
      </c>
      <c r="V67" s="77">
        <v>137.38378590082201</v>
      </c>
    </row>
    <row r="68" spans="14:22" x14ac:dyDescent="0.25">
      <c r="N68" s="91">
        <v>40816</v>
      </c>
      <c r="O68" s="92">
        <v>138.82628460557001</v>
      </c>
      <c r="P68" s="75">
        <v>132.58781820659999</v>
      </c>
      <c r="Q68" s="75">
        <v>182.842272275276</v>
      </c>
      <c r="R68" s="76">
        <v>189.17366947689499</v>
      </c>
      <c r="S68" s="73">
        <v>111.041480889944</v>
      </c>
      <c r="T68" s="74">
        <v>123.103822182248</v>
      </c>
      <c r="U68" s="74">
        <v>130.03194526553301</v>
      </c>
      <c r="V68" s="77">
        <v>141.796215560018</v>
      </c>
    </row>
    <row r="69" spans="14:22" x14ac:dyDescent="0.25">
      <c r="N69" s="91">
        <v>40908</v>
      </c>
      <c r="O69" s="92">
        <v>150.21152581511399</v>
      </c>
      <c r="P69" s="75">
        <v>127.82360189278501</v>
      </c>
      <c r="Q69" s="75">
        <v>178.06280945394099</v>
      </c>
      <c r="R69" s="76">
        <v>195.43645344056799</v>
      </c>
      <c r="S69" s="73">
        <v>110.67825993619699</v>
      </c>
      <c r="T69" s="74">
        <v>119.14869773617001</v>
      </c>
      <c r="U69" s="74">
        <v>131.00352141776801</v>
      </c>
      <c r="V69" s="77">
        <v>144.57406862729201</v>
      </c>
    </row>
    <row r="70" spans="14:22" x14ac:dyDescent="0.25">
      <c r="N70" s="91">
        <v>40999</v>
      </c>
      <c r="O70" s="92">
        <v>130.99670490365</v>
      </c>
      <c r="P70" s="75">
        <v>133.645549234524</v>
      </c>
      <c r="Q70" s="75">
        <v>184.580367124031</v>
      </c>
      <c r="R70" s="76">
        <v>195.97551307949399</v>
      </c>
      <c r="S70" s="73">
        <v>109.492158055313</v>
      </c>
      <c r="T70" s="74">
        <v>118.16564744992399</v>
      </c>
      <c r="U70" s="74">
        <v>131.988420691546</v>
      </c>
      <c r="V70" s="77">
        <v>147.21063868542299</v>
      </c>
    </row>
    <row r="71" spans="14:22" x14ac:dyDescent="0.25">
      <c r="N71" s="91">
        <v>41090</v>
      </c>
      <c r="O71" s="92">
        <v>160.29909529812801</v>
      </c>
      <c r="P71" s="75">
        <v>125.168501839266</v>
      </c>
      <c r="Q71" s="75">
        <v>194.369094278273</v>
      </c>
      <c r="R71" s="76">
        <v>205.16892653815799</v>
      </c>
      <c r="S71" s="73">
        <v>109.095946422762</v>
      </c>
      <c r="T71" s="74">
        <v>120.067401155741</v>
      </c>
      <c r="U71" s="74">
        <v>134.438051121321</v>
      </c>
      <c r="V71" s="77">
        <v>152.55826169339099</v>
      </c>
    </row>
    <row r="72" spans="14:22" x14ac:dyDescent="0.25">
      <c r="N72" s="91">
        <v>41182</v>
      </c>
      <c r="O72" s="92">
        <v>153.61636898209099</v>
      </c>
      <c r="P72" s="75">
        <v>131.53842570234801</v>
      </c>
      <c r="Q72" s="75">
        <v>189.86650286981501</v>
      </c>
      <c r="R72" s="76">
        <v>203.303651958258</v>
      </c>
      <c r="S72" s="73">
        <v>112.518810348635</v>
      </c>
      <c r="T72" s="74">
        <v>124.821061306345</v>
      </c>
      <c r="U72" s="74">
        <v>136.20679549866301</v>
      </c>
      <c r="V72" s="77">
        <v>158.45571440197099</v>
      </c>
    </row>
    <row r="73" spans="14:22" x14ac:dyDescent="0.25">
      <c r="N73" s="91">
        <v>41274</v>
      </c>
      <c r="O73" s="92">
        <v>160.68753527648201</v>
      </c>
      <c r="P73" s="75">
        <v>144.35111922020701</v>
      </c>
      <c r="Q73" s="75">
        <v>198.583009419132</v>
      </c>
      <c r="R73" s="76">
        <v>214.25687810919399</v>
      </c>
      <c r="S73" s="73">
        <v>115.789917348827</v>
      </c>
      <c r="T73" s="74">
        <v>127.235824806133</v>
      </c>
      <c r="U73" s="74">
        <v>136.84224849795501</v>
      </c>
      <c r="V73" s="77">
        <v>161.34635061057301</v>
      </c>
    </row>
    <row r="74" spans="14:22" x14ac:dyDescent="0.25">
      <c r="N74" s="91">
        <v>41364</v>
      </c>
      <c r="O74" s="92">
        <v>157.206647217707</v>
      </c>
      <c r="P74" s="75">
        <v>131.30929427497099</v>
      </c>
      <c r="Q74" s="75">
        <v>199.243455316824</v>
      </c>
      <c r="R74" s="76">
        <v>214.826547136926</v>
      </c>
      <c r="S74" s="73">
        <v>117.018639647979</v>
      </c>
      <c r="T74" s="74">
        <v>126.84562159963301</v>
      </c>
      <c r="U74" s="74">
        <v>140.98653886056701</v>
      </c>
      <c r="V74" s="77">
        <v>164.795600648141</v>
      </c>
    </row>
    <row r="75" spans="14:22" x14ac:dyDescent="0.25">
      <c r="N75" s="91">
        <v>41455</v>
      </c>
      <c r="O75" s="92">
        <v>170.25258038777</v>
      </c>
      <c r="P75" s="75">
        <v>132.485773430649</v>
      </c>
      <c r="Q75" s="75">
        <v>209.25571359826699</v>
      </c>
      <c r="R75" s="76">
        <v>232.54894824883999</v>
      </c>
      <c r="S75" s="73">
        <v>118.818792071359</v>
      </c>
      <c r="T75" s="74">
        <v>129.15163118792</v>
      </c>
      <c r="U75" s="74">
        <v>149.318867559914</v>
      </c>
      <c r="V75" s="77">
        <v>172.21550106167399</v>
      </c>
    </row>
    <row r="76" spans="14:22" x14ac:dyDescent="0.25">
      <c r="N76" s="91">
        <v>41547</v>
      </c>
      <c r="O76" s="92">
        <v>162.219483509258</v>
      </c>
      <c r="P76" s="75">
        <v>145.09326409430901</v>
      </c>
      <c r="Q76" s="75">
        <v>219.590246546001</v>
      </c>
      <c r="R76" s="76">
        <v>233.79310308939699</v>
      </c>
      <c r="S76" s="73">
        <v>121.434619847639</v>
      </c>
      <c r="T76" s="74">
        <v>133.433670210494</v>
      </c>
      <c r="U76" s="74">
        <v>152.12808360730699</v>
      </c>
      <c r="V76" s="77">
        <v>178.19357106262899</v>
      </c>
    </row>
    <row r="77" spans="14:22" x14ac:dyDescent="0.25">
      <c r="N77" s="91">
        <v>41639</v>
      </c>
      <c r="O77" s="92">
        <v>168.22843673556801</v>
      </c>
      <c r="P77" s="75">
        <v>145.108788162992</v>
      </c>
      <c r="Q77" s="75">
        <v>226.45551351134</v>
      </c>
      <c r="R77" s="76">
        <v>253.340187426076</v>
      </c>
      <c r="S77" s="73">
        <v>124.120086312279</v>
      </c>
      <c r="T77" s="74">
        <v>136.48942285436999</v>
      </c>
      <c r="U77" s="74">
        <v>151.37037167235599</v>
      </c>
      <c r="V77" s="77">
        <v>182.38764669365</v>
      </c>
    </row>
    <row r="78" spans="14:22" x14ac:dyDescent="0.25">
      <c r="N78" s="91">
        <v>41729</v>
      </c>
      <c r="O78" s="92">
        <v>172.23540802557599</v>
      </c>
      <c r="P78" s="75">
        <v>155.440456611255</v>
      </c>
      <c r="Q78" s="75">
        <v>227.54216698740899</v>
      </c>
      <c r="R78" s="76">
        <v>258.66492301751498</v>
      </c>
      <c r="S78" s="73">
        <v>128.43613360649101</v>
      </c>
      <c r="T78" s="74">
        <v>141.35304167800101</v>
      </c>
      <c r="U78" s="74">
        <v>155.524787761505</v>
      </c>
      <c r="V78" s="77">
        <v>189.9267461821</v>
      </c>
    </row>
    <row r="79" spans="14:22" x14ac:dyDescent="0.25">
      <c r="N79" s="91">
        <v>41820</v>
      </c>
      <c r="O79" s="92">
        <v>182.693650151665</v>
      </c>
      <c r="P79" s="75">
        <v>150.02931186746599</v>
      </c>
      <c r="Q79" s="75">
        <v>239.466921156469</v>
      </c>
      <c r="R79" s="76">
        <v>269.15162105287999</v>
      </c>
      <c r="S79" s="73">
        <v>135.27673998729</v>
      </c>
      <c r="T79" s="74">
        <v>149.34034795215101</v>
      </c>
      <c r="U79" s="74">
        <v>163.43650266560499</v>
      </c>
      <c r="V79" s="77">
        <v>202.72074956384699</v>
      </c>
    </row>
    <row r="80" spans="14:22" x14ac:dyDescent="0.25">
      <c r="N80" s="91">
        <v>41912</v>
      </c>
      <c r="O80" s="92">
        <v>195.910510591411</v>
      </c>
      <c r="P80" s="75">
        <v>172.032455650938</v>
      </c>
      <c r="Q80" s="75">
        <v>251.34692706025899</v>
      </c>
      <c r="R80" s="76">
        <v>271.14869634265102</v>
      </c>
      <c r="S80" s="73">
        <v>137.62658275027599</v>
      </c>
      <c r="T80" s="74">
        <v>152.91941171363499</v>
      </c>
      <c r="U80" s="74">
        <v>167.75941866530999</v>
      </c>
      <c r="V80" s="77">
        <v>209.30058160016901</v>
      </c>
    </row>
    <row r="81" spans="14:22" x14ac:dyDescent="0.25">
      <c r="N81" s="91">
        <v>42004</v>
      </c>
      <c r="O81" s="92">
        <v>195.117739279928</v>
      </c>
      <c r="P81" s="75">
        <v>168.98495841480599</v>
      </c>
      <c r="Q81" s="75">
        <v>269.72543482304002</v>
      </c>
      <c r="R81" s="76">
        <v>290.71960086625501</v>
      </c>
      <c r="S81" s="73">
        <v>136.937935978338</v>
      </c>
      <c r="T81" s="74">
        <v>153.573487350286</v>
      </c>
      <c r="U81" s="74">
        <v>168.00083833990399</v>
      </c>
      <c r="V81" s="77">
        <v>208.393068066099</v>
      </c>
    </row>
    <row r="82" spans="14:22" x14ac:dyDescent="0.25">
      <c r="N82" s="91">
        <v>42094</v>
      </c>
      <c r="O82" s="92">
        <v>188.64997276862101</v>
      </c>
      <c r="P82" s="75">
        <v>169.92769757368899</v>
      </c>
      <c r="Q82" s="75">
        <v>270.74599126437801</v>
      </c>
      <c r="R82" s="76">
        <v>297.69691907803599</v>
      </c>
      <c r="S82" s="73">
        <v>142.75402186963501</v>
      </c>
      <c r="T82" s="74">
        <v>157.07968979591499</v>
      </c>
      <c r="U82" s="74">
        <v>171.46076208023601</v>
      </c>
      <c r="V82" s="77">
        <v>215.31488530829199</v>
      </c>
    </row>
    <row r="83" spans="14:22" x14ac:dyDescent="0.25">
      <c r="N83" s="91">
        <v>42185</v>
      </c>
      <c r="O83" s="92">
        <v>196.46487273970399</v>
      </c>
      <c r="P83" s="75">
        <v>175.27673879187799</v>
      </c>
      <c r="Q83" s="75">
        <v>263.42513954400101</v>
      </c>
      <c r="R83" s="76">
        <v>307.12332036413699</v>
      </c>
      <c r="S83" s="73">
        <v>151.04875531356299</v>
      </c>
      <c r="T83" s="74">
        <v>164.54980244426801</v>
      </c>
      <c r="U83" s="74">
        <v>176.681348871598</v>
      </c>
      <c r="V83" s="77">
        <v>229.241020951671</v>
      </c>
    </row>
    <row r="84" spans="14:22" x14ac:dyDescent="0.25">
      <c r="N84" s="91">
        <v>42277</v>
      </c>
      <c r="O84" s="92">
        <v>211.61993003792099</v>
      </c>
      <c r="P84" s="75">
        <v>180.50770120596999</v>
      </c>
      <c r="Q84" s="75">
        <v>276.62694879365398</v>
      </c>
      <c r="R84" s="76">
        <v>329.25350498479202</v>
      </c>
      <c r="S84" s="73">
        <v>151.00541091820699</v>
      </c>
      <c r="T84" s="74">
        <v>167.46659563853601</v>
      </c>
      <c r="U84" s="74">
        <v>179.97680397110801</v>
      </c>
      <c r="V84" s="77">
        <v>236.78037457644299</v>
      </c>
    </row>
    <row r="85" spans="14:22" x14ac:dyDescent="0.25">
      <c r="N85" s="91">
        <v>42369</v>
      </c>
      <c r="O85" s="92">
        <v>207.884963783507</v>
      </c>
      <c r="P85" s="75">
        <v>178.87399669257499</v>
      </c>
      <c r="Q85" s="75">
        <v>290.28485834486901</v>
      </c>
      <c r="R85" s="76">
        <v>316.37482511866801</v>
      </c>
      <c r="S85" s="73">
        <v>147.65477437917099</v>
      </c>
      <c r="T85" s="74">
        <v>166.772496062573</v>
      </c>
      <c r="U85" s="74">
        <v>182.06216238705201</v>
      </c>
      <c r="V85" s="77">
        <v>237.76778120059899</v>
      </c>
    </row>
    <row r="86" spans="14:22" x14ac:dyDescent="0.25">
      <c r="N86" s="91">
        <v>42460</v>
      </c>
      <c r="O86" s="92">
        <v>207.602771702957</v>
      </c>
      <c r="P86" s="75">
        <v>195.02070156389601</v>
      </c>
      <c r="Q86" s="75">
        <v>289.65336949362597</v>
      </c>
      <c r="R86" s="76">
        <v>343.05776007421201</v>
      </c>
      <c r="S86" s="73">
        <v>149.9626081104</v>
      </c>
      <c r="T86" s="74">
        <v>173.72906086570501</v>
      </c>
      <c r="U86" s="74">
        <v>185.55906095493</v>
      </c>
      <c r="V86" s="77">
        <v>245.80813104019001</v>
      </c>
    </row>
    <row r="87" spans="14:22" x14ac:dyDescent="0.25">
      <c r="N87" s="91">
        <v>42551</v>
      </c>
      <c r="O87" s="92">
        <v>219.89900698898001</v>
      </c>
      <c r="P87" s="75">
        <v>196.476590235429</v>
      </c>
      <c r="Q87" s="75">
        <v>301.254366560775</v>
      </c>
      <c r="R87" s="76">
        <v>363.22023363821103</v>
      </c>
      <c r="S87" s="73">
        <v>155.36518395013599</v>
      </c>
      <c r="T87" s="74">
        <v>186.13871280892999</v>
      </c>
      <c r="U87" s="74">
        <v>190.69295614043901</v>
      </c>
      <c r="V87" s="77">
        <v>260.511787873755</v>
      </c>
    </row>
    <row r="88" spans="14:22" x14ac:dyDescent="0.25">
      <c r="N88" s="91">
        <v>42643</v>
      </c>
      <c r="O88" s="92">
        <v>221.19586505060701</v>
      </c>
      <c r="P88" s="75">
        <v>204.032849631765</v>
      </c>
      <c r="Q88" s="75">
        <v>309.96109963850699</v>
      </c>
      <c r="R88" s="76">
        <v>341.81260267626999</v>
      </c>
      <c r="S88" s="73">
        <v>160.457894937058</v>
      </c>
      <c r="T88" s="74">
        <v>187.33164669061401</v>
      </c>
      <c r="U88" s="74">
        <v>193.56822755930699</v>
      </c>
      <c r="V88" s="77">
        <v>267.13998980471501</v>
      </c>
    </row>
    <row r="89" spans="14:22" x14ac:dyDescent="0.25">
      <c r="N89" s="91">
        <v>42735</v>
      </c>
      <c r="O89" s="92">
        <v>222.294256438357</v>
      </c>
      <c r="P89" s="75">
        <v>203.756728422034</v>
      </c>
      <c r="Q89" s="75">
        <v>312.36445038720501</v>
      </c>
      <c r="R89" s="76">
        <v>365.177804196735</v>
      </c>
      <c r="S89" s="73">
        <v>162.78438596068801</v>
      </c>
      <c r="T89" s="74">
        <v>183.18395288703201</v>
      </c>
      <c r="U89" s="74">
        <v>195.92295695004799</v>
      </c>
      <c r="V89" s="77">
        <v>265.95758096860698</v>
      </c>
    </row>
    <row r="90" spans="14:22" x14ac:dyDescent="0.25">
      <c r="N90" s="91">
        <v>42825</v>
      </c>
      <c r="O90" s="92">
        <v>228.23077058740699</v>
      </c>
      <c r="P90" s="75">
        <v>208.62758854376801</v>
      </c>
      <c r="Q90" s="75">
        <v>316.788762752146</v>
      </c>
      <c r="R90" s="76">
        <v>367.03660588629702</v>
      </c>
      <c r="S90" s="73">
        <v>166.28786963670399</v>
      </c>
      <c r="T90" s="74">
        <v>187.420053221838</v>
      </c>
      <c r="U90" s="74">
        <v>200.68934954883099</v>
      </c>
      <c r="V90" s="77">
        <v>271.061104728781</v>
      </c>
    </row>
    <row r="91" spans="14:22" x14ac:dyDescent="0.25">
      <c r="N91" s="91"/>
      <c r="O91" s="92"/>
      <c r="P91" s="75"/>
      <c r="Q91" s="75"/>
      <c r="R91" s="76"/>
      <c r="S91" s="73"/>
      <c r="T91" s="74"/>
      <c r="U91" s="74"/>
      <c r="V91" s="77"/>
    </row>
    <row r="92" spans="14:22" x14ac:dyDescent="0.25">
      <c r="N92" s="84"/>
      <c r="O92" s="149"/>
      <c r="P92" s="150"/>
      <c r="Q92" s="150"/>
      <c r="R92" s="151"/>
      <c r="S92" s="149"/>
      <c r="T92" s="150"/>
      <c r="U92" s="150"/>
      <c r="V92" s="151"/>
    </row>
    <row r="93" spans="14:22" x14ac:dyDescent="0.25">
      <c r="N93" s="84"/>
      <c r="O93" s="95"/>
      <c r="P93" s="95"/>
      <c r="Q93" s="95"/>
      <c r="R93" s="95"/>
      <c r="S93" s="95"/>
      <c r="T93" s="95"/>
      <c r="U93" s="95"/>
      <c r="V93" s="96"/>
    </row>
    <row r="94" spans="14:22" x14ac:dyDescent="0.25">
      <c r="N94" s="84"/>
      <c r="O94" s="95"/>
      <c r="P94" s="95"/>
      <c r="Q94" s="95"/>
      <c r="R94" s="95"/>
      <c r="S94" s="95"/>
      <c r="T94" s="95"/>
      <c r="U94" s="95"/>
      <c r="V94" s="96"/>
    </row>
    <row r="95" spans="14:22" x14ac:dyDescent="0.25">
      <c r="N95" s="84"/>
      <c r="O95" s="95"/>
      <c r="P95" s="95"/>
      <c r="Q95" s="95"/>
      <c r="R95" s="95"/>
      <c r="S95" s="95"/>
      <c r="T95" s="95"/>
      <c r="U95" s="95"/>
      <c r="V95" s="96"/>
    </row>
    <row r="96" spans="14:22" x14ac:dyDescent="0.25">
      <c r="N96" s="84"/>
      <c r="O96" s="95"/>
      <c r="P96" s="95"/>
      <c r="Q96" s="95"/>
      <c r="R96" s="95"/>
      <c r="S96" s="95"/>
      <c r="T96" s="95"/>
      <c r="U96" s="95"/>
      <c r="V96" s="96"/>
    </row>
    <row r="97" spans="14:22" x14ac:dyDescent="0.25">
      <c r="N97" s="84"/>
      <c r="O97" s="95"/>
      <c r="P97" s="95"/>
      <c r="Q97" s="95"/>
      <c r="R97" s="95"/>
      <c r="S97" s="95"/>
      <c r="T97" s="95"/>
      <c r="U97" s="95"/>
      <c r="V97" s="96"/>
    </row>
    <row r="98" spans="14:22" x14ac:dyDescent="0.25">
      <c r="N98" s="84"/>
      <c r="O98" s="97"/>
      <c r="P98" s="98"/>
      <c r="Q98" s="98"/>
      <c r="R98" s="99"/>
      <c r="S98" s="86"/>
      <c r="T98" s="87"/>
      <c r="U98" s="87"/>
      <c r="V98" s="100"/>
    </row>
    <row r="99" spans="14:22" x14ac:dyDescent="0.25">
      <c r="N99" s="84"/>
      <c r="O99" s="95"/>
      <c r="P99" s="95"/>
      <c r="Q99" s="95"/>
      <c r="R99" s="95"/>
      <c r="S99" s="95"/>
      <c r="T99" s="95"/>
      <c r="U99" s="95"/>
      <c r="V99" s="96"/>
    </row>
    <row r="100" spans="14:22" x14ac:dyDescent="0.25">
      <c r="N100" s="84"/>
      <c r="O100" s="95"/>
      <c r="P100" s="95"/>
      <c r="Q100" s="95"/>
      <c r="R100" s="95"/>
      <c r="S100" s="95"/>
      <c r="T100" s="95"/>
      <c r="U100" s="95"/>
      <c r="V100" s="96"/>
    </row>
    <row r="101" spans="14:22" x14ac:dyDescent="0.25">
      <c r="N101" s="84"/>
      <c r="O101" s="95"/>
      <c r="P101" s="95"/>
      <c r="Q101" s="95"/>
      <c r="R101" s="95"/>
      <c r="S101" s="95"/>
      <c r="T101" s="95"/>
      <c r="U101" s="95"/>
      <c r="V101" s="96"/>
    </row>
    <row r="102" spans="14:22" x14ac:dyDescent="0.25">
      <c r="N102" s="84"/>
      <c r="O102" s="95"/>
      <c r="P102" s="95"/>
      <c r="Q102" s="95"/>
      <c r="R102" s="95"/>
      <c r="S102" s="95"/>
      <c r="T102" s="95"/>
      <c r="U102" s="95"/>
      <c r="V102" s="96"/>
    </row>
    <row r="103" spans="14:22" x14ac:dyDescent="0.25">
      <c r="N103" s="84"/>
      <c r="O103" s="95"/>
      <c r="P103" s="95"/>
      <c r="Q103" s="95"/>
      <c r="R103" s="95"/>
      <c r="S103" s="95"/>
      <c r="T103" s="95"/>
      <c r="U103" s="95"/>
      <c r="V103" s="96"/>
    </row>
    <row r="104" spans="14:22" x14ac:dyDescent="0.25">
      <c r="N104" s="84"/>
      <c r="O104" s="95"/>
      <c r="P104" s="95"/>
      <c r="Q104" s="95"/>
      <c r="R104" s="95"/>
      <c r="S104" s="95"/>
      <c r="T104" s="95"/>
      <c r="U104" s="95"/>
      <c r="V104" s="96"/>
    </row>
    <row r="105" spans="14:22" x14ac:dyDescent="0.25">
      <c r="N105" s="84"/>
      <c r="O105" s="97"/>
      <c r="P105" s="98"/>
      <c r="Q105" s="98"/>
      <c r="R105" s="99"/>
      <c r="S105" s="86"/>
      <c r="T105" s="87"/>
      <c r="U105" s="87"/>
      <c r="V105" s="100"/>
    </row>
    <row r="106" spans="14:22" x14ac:dyDescent="0.25">
      <c r="N106" s="84"/>
      <c r="O106" s="97"/>
      <c r="P106" s="98"/>
      <c r="Q106" s="98"/>
      <c r="R106" s="99"/>
      <c r="S106" s="86"/>
      <c r="T106" s="87"/>
      <c r="U106" s="87"/>
      <c r="V106" s="100"/>
    </row>
    <row r="107" spans="14:22" x14ac:dyDescent="0.25">
      <c r="N107" s="84"/>
      <c r="O107" s="97"/>
      <c r="P107" s="97"/>
      <c r="Q107" s="97"/>
      <c r="R107" s="97"/>
      <c r="S107" s="97"/>
      <c r="T107" s="97"/>
      <c r="U107" s="97"/>
      <c r="V107" s="101"/>
    </row>
    <row r="108" spans="14:22" x14ac:dyDescent="0.25">
      <c r="N108" s="84"/>
      <c r="O108" s="97"/>
      <c r="P108" s="97"/>
      <c r="Q108" s="97"/>
      <c r="R108" s="97"/>
      <c r="S108" s="97"/>
      <c r="T108" s="97"/>
      <c r="U108" s="97"/>
      <c r="V108" s="101"/>
    </row>
    <row r="109" spans="14:22" x14ac:dyDescent="0.25">
      <c r="N109" s="84"/>
      <c r="O109" s="95"/>
      <c r="P109" s="95"/>
      <c r="Q109" s="95"/>
      <c r="R109" s="95"/>
      <c r="S109" s="95"/>
      <c r="T109" s="95"/>
      <c r="U109" s="95"/>
      <c r="V109" s="96"/>
    </row>
    <row r="110" spans="14:22" x14ac:dyDescent="0.25">
      <c r="N110" s="84"/>
      <c r="O110" s="95"/>
      <c r="P110" s="95"/>
      <c r="Q110" s="95"/>
      <c r="R110" s="95"/>
      <c r="S110" s="95"/>
      <c r="T110" s="95"/>
      <c r="U110" s="95"/>
      <c r="V110" s="96"/>
    </row>
    <row r="111" spans="14:22" x14ac:dyDescent="0.25">
      <c r="N111" s="84"/>
      <c r="O111" s="97"/>
      <c r="P111" s="98"/>
      <c r="Q111" s="98"/>
      <c r="R111" s="99"/>
      <c r="S111" s="86"/>
      <c r="T111" s="87"/>
      <c r="U111" s="87"/>
      <c r="V111" s="100"/>
    </row>
    <row r="112" spans="14:22" x14ac:dyDescent="0.25">
      <c r="N112" s="84"/>
      <c r="O112" s="95"/>
      <c r="P112" s="95"/>
      <c r="Q112" s="95"/>
      <c r="R112" s="95"/>
      <c r="S112" s="95"/>
      <c r="T112" s="95"/>
      <c r="U112" s="95"/>
      <c r="V112" s="96"/>
    </row>
    <row r="113" spans="14:22" x14ac:dyDescent="0.25">
      <c r="N113" s="91"/>
      <c r="O113" s="92"/>
      <c r="P113" s="75"/>
      <c r="Q113" s="75"/>
      <c r="R113" s="76"/>
      <c r="S113" s="73"/>
      <c r="T113" s="74"/>
      <c r="U113" s="74"/>
      <c r="V113" s="77"/>
    </row>
    <row r="114" spans="14:22" x14ac:dyDescent="0.25">
      <c r="N114" s="91"/>
      <c r="O114" s="92"/>
      <c r="P114" s="75"/>
      <c r="Q114" s="75"/>
      <c r="R114" s="76"/>
      <c r="S114" s="73"/>
      <c r="T114" s="74"/>
      <c r="U114" s="74"/>
      <c r="V114" s="77"/>
    </row>
    <row r="115" spans="14:22" x14ac:dyDescent="0.25">
      <c r="N115" s="91"/>
      <c r="O115" s="92"/>
      <c r="P115" s="75"/>
      <c r="Q115" s="75"/>
      <c r="R115" s="76"/>
      <c r="S115" s="73"/>
      <c r="T115" s="74"/>
      <c r="U115" s="74"/>
      <c r="V115" s="77"/>
    </row>
    <row r="116" spans="14:22" x14ac:dyDescent="0.25">
      <c r="N116" s="91"/>
      <c r="O116" s="92"/>
      <c r="P116" s="75"/>
      <c r="Q116" s="75"/>
      <c r="R116" s="76"/>
      <c r="S116" s="73"/>
      <c r="T116" s="74"/>
      <c r="U116" s="74"/>
      <c r="V116" s="77"/>
    </row>
    <row r="117" spans="14:22" x14ac:dyDescent="0.25">
      <c r="N117" s="91"/>
      <c r="O117" s="92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91"/>
      <c r="O118" s="92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91"/>
      <c r="O119" s="92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91"/>
      <c r="O120" s="92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91">
        <v>45657</v>
      </c>
      <c r="O121" s="92" t="s">
        <v>78</v>
      </c>
      <c r="P121" s="75" t="s">
        <v>78</v>
      </c>
      <c r="Q121" s="75" t="s">
        <v>78</v>
      </c>
      <c r="R121" s="76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</row>
    <row r="122" spans="14:22" x14ac:dyDescent="0.25">
      <c r="N122" s="91">
        <v>45747</v>
      </c>
      <c r="O122" s="92" t="s">
        <v>78</v>
      </c>
      <c r="P122" s="75" t="s">
        <v>78</v>
      </c>
      <c r="Q122" s="75" t="s">
        <v>78</v>
      </c>
      <c r="R122" s="76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</row>
    <row r="123" spans="14:22" x14ac:dyDescent="0.25">
      <c r="N123" s="91">
        <v>45838</v>
      </c>
      <c r="O123" s="92" t="s">
        <v>78</v>
      </c>
      <c r="P123" s="75" t="s">
        <v>78</v>
      </c>
      <c r="Q123" s="75" t="s">
        <v>78</v>
      </c>
      <c r="R123" s="76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91">
        <v>45930</v>
      </c>
      <c r="O124" s="92" t="s">
        <v>78</v>
      </c>
      <c r="P124" s="75" t="s">
        <v>78</v>
      </c>
      <c r="Q124" s="75" t="s">
        <v>78</v>
      </c>
      <c r="R124" s="76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91">
        <v>46022</v>
      </c>
      <c r="O125" s="92" t="s">
        <v>78</v>
      </c>
      <c r="P125" s="75" t="s">
        <v>78</v>
      </c>
      <c r="Q125" s="75" t="s">
        <v>78</v>
      </c>
      <c r="R125" s="76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91">
        <v>46112</v>
      </c>
      <c r="O126" s="92" t="s">
        <v>78</v>
      </c>
      <c r="P126" s="75" t="s">
        <v>78</v>
      </c>
      <c r="Q126" s="75" t="s">
        <v>78</v>
      </c>
      <c r="R126" s="76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91">
        <v>46203</v>
      </c>
      <c r="O127" s="92" t="s">
        <v>78</v>
      </c>
      <c r="P127" s="75" t="s">
        <v>78</v>
      </c>
      <c r="Q127" s="75" t="s">
        <v>78</v>
      </c>
      <c r="R127" s="76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91">
        <v>46295</v>
      </c>
      <c r="O128" s="92" t="s">
        <v>78</v>
      </c>
      <c r="P128" s="75" t="s">
        <v>78</v>
      </c>
      <c r="Q128" s="75" t="s">
        <v>78</v>
      </c>
      <c r="R128" s="76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91">
        <v>46387</v>
      </c>
      <c r="O129" s="92" t="s">
        <v>78</v>
      </c>
      <c r="P129" s="75" t="s">
        <v>78</v>
      </c>
      <c r="Q129" s="75" t="s">
        <v>78</v>
      </c>
      <c r="R129" s="76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91">
        <v>46477</v>
      </c>
      <c r="O130" s="92" t="s">
        <v>78</v>
      </c>
      <c r="P130" s="75" t="s">
        <v>78</v>
      </c>
      <c r="Q130" s="75" t="s">
        <v>78</v>
      </c>
      <c r="R130" s="76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91">
        <v>46568</v>
      </c>
      <c r="O131" s="92" t="s">
        <v>78</v>
      </c>
      <c r="P131" s="75" t="s">
        <v>78</v>
      </c>
      <c r="Q131" s="75" t="s">
        <v>78</v>
      </c>
      <c r="R131" s="76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91">
        <v>46660</v>
      </c>
      <c r="O132" s="92" t="s">
        <v>78</v>
      </c>
      <c r="P132" s="75" t="s">
        <v>78</v>
      </c>
      <c r="Q132" s="75" t="s">
        <v>78</v>
      </c>
      <c r="R132" s="76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91">
        <v>46752</v>
      </c>
      <c r="O133" s="92" t="s">
        <v>78</v>
      </c>
      <c r="P133" s="75" t="s">
        <v>78</v>
      </c>
      <c r="Q133" s="75" t="s">
        <v>78</v>
      </c>
      <c r="R133" s="76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91">
        <v>46843</v>
      </c>
      <c r="O134" s="92" t="s">
        <v>78</v>
      </c>
      <c r="P134" s="75" t="s">
        <v>78</v>
      </c>
      <c r="Q134" s="75" t="s">
        <v>78</v>
      </c>
      <c r="R134" s="76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91">
        <v>46934</v>
      </c>
      <c r="O135" s="92" t="s">
        <v>78</v>
      </c>
      <c r="P135" s="75" t="s">
        <v>78</v>
      </c>
      <c r="Q135" s="75" t="s">
        <v>78</v>
      </c>
      <c r="R135" s="76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</row>
    <row r="136" spans="14:22" x14ac:dyDescent="0.25">
      <c r="N136" s="91">
        <v>47026</v>
      </c>
      <c r="O136" s="92" t="s">
        <v>78</v>
      </c>
      <c r="P136" s="75" t="s">
        <v>78</v>
      </c>
      <c r="Q136" s="75" t="s">
        <v>78</v>
      </c>
      <c r="R136" s="76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</row>
    <row r="137" spans="14:22" x14ac:dyDescent="0.25">
      <c r="N137" s="91">
        <v>47118</v>
      </c>
      <c r="O137" s="92" t="s">
        <v>78</v>
      </c>
      <c r="P137" s="75" t="s">
        <v>78</v>
      </c>
      <c r="Q137" s="75" t="s">
        <v>78</v>
      </c>
      <c r="R137" s="76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</row>
    <row r="138" spans="14:22" x14ac:dyDescent="0.25">
      <c r="N138" s="91">
        <v>47208</v>
      </c>
      <c r="O138" s="92" t="s">
        <v>78</v>
      </c>
      <c r="P138" s="75" t="s">
        <v>78</v>
      </c>
      <c r="Q138" s="75" t="s">
        <v>78</v>
      </c>
      <c r="R138" s="76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</row>
    <row r="139" spans="14:22" x14ac:dyDescent="0.25">
      <c r="N139" s="91">
        <v>47299</v>
      </c>
      <c r="O139" s="92" t="s">
        <v>78</v>
      </c>
      <c r="P139" s="75" t="s">
        <v>78</v>
      </c>
      <c r="Q139" s="75" t="s">
        <v>78</v>
      </c>
      <c r="R139" s="76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</row>
    <row r="140" spans="14:22" x14ac:dyDescent="0.25">
      <c r="N140" s="91">
        <v>47391</v>
      </c>
      <c r="O140" s="92" t="s">
        <v>78</v>
      </c>
      <c r="P140" s="75" t="s">
        <v>78</v>
      </c>
      <c r="Q140" s="75" t="s">
        <v>78</v>
      </c>
      <c r="R140" s="76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</row>
    <row r="141" spans="14:22" x14ac:dyDescent="0.25">
      <c r="N141" s="91">
        <v>47483</v>
      </c>
      <c r="O141" s="92" t="s">
        <v>78</v>
      </c>
      <c r="P141" s="75" t="s">
        <v>78</v>
      </c>
      <c r="Q141" s="75" t="s">
        <v>78</v>
      </c>
      <c r="R141" s="76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</row>
    <row r="142" spans="14:22" x14ac:dyDescent="0.25">
      <c r="N142" s="91">
        <v>47573</v>
      </c>
      <c r="O142" s="92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91">
        <v>47664</v>
      </c>
      <c r="O143" s="92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91">
        <v>47756</v>
      </c>
      <c r="O144" s="92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91">
        <v>47848</v>
      </c>
      <c r="O145" s="92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91">
        <v>47938</v>
      </c>
      <c r="O146" s="92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91">
        <v>48029</v>
      </c>
      <c r="O147" s="92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91">
        <v>48121</v>
      </c>
      <c r="O148" s="92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91">
        <v>48213</v>
      </c>
      <c r="O149" s="92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91">
        <v>48304</v>
      </c>
      <c r="O150" s="92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91">
        <v>48395</v>
      </c>
      <c r="O151" s="92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91">
        <v>48487</v>
      </c>
      <c r="O152" s="92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91">
        <v>48579</v>
      </c>
      <c r="O153" s="92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91">
        <v>48669</v>
      </c>
      <c r="O154" s="92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91">
        <v>48760</v>
      </c>
      <c r="O155" s="92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91">
        <v>48852</v>
      </c>
      <c r="O156" s="92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91">
        <v>48944</v>
      </c>
      <c r="O157" s="92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92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92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92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92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92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92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92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92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92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92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113:N157 N6:N90">
    <cfRule type="expression" dxfId="18" priority="8">
      <formula>$O6=""</formula>
    </cfRule>
  </conditionalFormatting>
  <conditionalFormatting sqref="N91">
    <cfRule type="expression" dxfId="17" priority="5">
      <formula>$O91=""</formula>
    </cfRule>
  </conditionalFormatting>
  <conditionalFormatting sqref="N92 N111:N112">
    <cfRule type="expression" dxfId="16" priority="4">
      <formula>$O92=""</formula>
    </cfRule>
  </conditionalFormatting>
  <conditionalFormatting sqref="N93:N96 N98:N103 N105:N110">
    <cfRule type="expression" dxfId="15" priority="3">
      <formula>$O93=""</formula>
    </cfRule>
  </conditionalFormatting>
  <conditionalFormatting sqref="N97">
    <cfRule type="expression" dxfId="14" priority="2">
      <formula>$O97=""</formula>
    </cfRule>
  </conditionalFormatting>
  <conditionalFormatting sqref="N104">
    <cfRule type="expression" dxfId="13" priority="1">
      <formula>$O104=""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69" sqref="N69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102"/>
      <c r="Z1" s="102"/>
      <c r="AD1" s="102"/>
    </row>
    <row r="2" spans="1:30" s="5" customFormat="1" ht="15.95" customHeight="1" x14ac:dyDescent="0.25">
      <c r="N2" s="5" t="s">
        <v>0</v>
      </c>
      <c r="O2" s="59">
        <v>-0.43439463004735546</v>
      </c>
      <c r="P2" s="60">
        <v>-0.3348193163289872</v>
      </c>
      <c r="Q2" s="60">
        <v>-0.39901131155935265</v>
      </c>
      <c r="R2" s="61">
        <v>-0.48681638052986875</v>
      </c>
      <c r="S2" s="5">
        <v>-1</v>
      </c>
      <c r="T2" s="5">
        <v>-1</v>
      </c>
      <c r="U2" s="5">
        <v>-1</v>
      </c>
      <c r="V2" s="61">
        <v>-1.950847773043618E-2</v>
      </c>
      <c r="W2" s="5">
        <v>-0.35577120866977707</v>
      </c>
      <c r="X2" s="5">
        <v>-7.3668544777982903E-2</v>
      </c>
      <c r="Y2" s="5">
        <v>-0.34691705662193228</v>
      </c>
      <c r="Z2" s="61">
        <v>-1</v>
      </c>
      <c r="AA2" s="5">
        <v>-1</v>
      </c>
      <c r="AB2" s="5">
        <v>-1</v>
      </c>
      <c r="AC2" s="5">
        <v>-1</v>
      </c>
      <c r="AD2" s="61">
        <v>-2.1121680269585386E-2</v>
      </c>
    </row>
    <row r="3" spans="1:30" s="5" customFormat="1" ht="15.95" customHeight="1" x14ac:dyDescent="0.25">
      <c r="N3" s="5" t="s">
        <v>1</v>
      </c>
      <c r="O3" s="59">
        <v>4.6300709512403504E-3</v>
      </c>
      <c r="P3" s="60">
        <v>1.4622846456552985E-2</v>
      </c>
      <c r="Q3" s="60">
        <v>1.9292310720955941E-2</v>
      </c>
      <c r="R3" s="61">
        <v>3.5076867929368039E-2</v>
      </c>
      <c r="S3" s="5">
        <v>4.3376836166822308E-2</v>
      </c>
      <c r="T3" s="5">
        <v>4.7215658936270888E-2</v>
      </c>
      <c r="U3" s="5">
        <v>6.2986067716068295E-2</v>
      </c>
      <c r="V3" s="61">
        <v>8.5493410969228911E-2</v>
      </c>
      <c r="W3" s="5">
        <v>3.0830295377975769E-2</v>
      </c>
      <c r="X3" s="5">
        <v>4.0376807202272991E-2</v>
      </c>
      <c r="Y3" s="5">
        <v>3.7840893754704119E-2</v>
      </c>
      <c r="Z3" s="61">
        <v>5.2019121085573827E-2</v>
      </c>
      <c r="AA3" s="5">
        <v>3.9233573857638371E-2</v>
      </c>
      <c r="AB3" s="5">
        <v>5.0278114525192041E-2</v>
      </c>
      <c r="AC3" s="5">
        <v>5.0248944514145855E-2</v>
      </c>
      <c r="AD3" s="61">
        <v>6.7933500275060732E-2</v>
      </c>
    </row>
    <row r="4" spans="1:30" s="65" customFormat="1" ht="15.95" customHeight="1" x14ac:dyDescent="0.25">
      <c r="N4" s="65" t="s">
        <v>2</v>
      </c>
      <c r="O4" s="103">
        <v>8.3741767755190391E-2</v>
      </c>
      <c r="P4" s="65">
        <v>7.8570449119329075E-2</v>
      </c>
      <c r="Q4" s="65">
        <v>8.5269922691508904E-2</v>
      </c>
      <c r="R4" s="104">
        <v>0.12086537075934049</v>
      </c>
      <c r="S4" s="65">
        <v>8.1437657782459483E-2</v>
      </c>
      <c r="T4" s="65">
        <v>7.9650115697865981E-2</v>
      </c>
      <c r="U4" s="65">
        <v>8.0725196556827361E-2</v>
      </c>
      <c r="V4" s="104">
        <v>9.1634489667926783E-2</v>
      </c>
      <c r="W4" s="65">
        <v>8.8367231941124016E-2</v>
      </c>
      <c r="X4" s="65">
        <v>9.0566648830529103E-2</v>
      </c>
      <c r="Y4" s="65">
        <v>9.4233636903522017E-2</v>
      </c>
      <c r="Z4" s="104">
        <v>0.11503536208761672</v>
      </c>
      <c r="AA4" s="65">
        <v>0.11268519136526493</v>
      </c>
      <c r="AB4" s="65">
        <v>0.10860170513411653</v>
      </c>
      <c r="AC4" s="65">
        <v>0.11112628769085615</v>
      </c>
      <c r="AD4" s="104">
        <v>0.10787022671409471</v>
      </c>
    </row>
    <row r="5" spans="1:30" ht="35.1" customHeight="1" x14ac:dyDescent="0.25">
      <c r="G5" s="105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105"/>
      <c r="N6" s="37">
        <v>36616</v>
      </c>
      <c r="O6" s="73">
        <v>91.341361225178005</v>
      </c>
      <c r="P6" s="74">
        <v>95.041945440224396</v>
      </c>
      <c r="Q6" s="74">
        <v>95.331592765395598</v>
      </c>
      <c r="R6" s="77">
        <v>95.907857820813703</v>
      </c>
      <c r="S6" s="73">
        <v>91.918395546785504</v>
      </c>
      <c r="T6" s="74">
        <v>95.752429850245505</v>
      </c>
      <c r="U6" s="74">
        <v>94.229456782296893</v>
      </c>
      <c r="V6" s="77">
        <v>97.080240865659903</v>
      </c>
      <c r="W6" s="73">
        <v>94.249782646211898</v>
      </c>
      <c r="X6" s="74">
        <v>96.225299258381796</v>
      </c>
      <c r="Y6" s="74">
        <v>98.540955833349898</v>
      </c>
      <c r="Z6" s="77">
        <v>93.9668479184907</v>
      </c>
      <c r="AA6" s="73">
        <v>94.774992411784496</v>
      </c>
      <c r="AB6" s="74">
        <v>92.344212857033895</v>
      </c>
      <c r="AC6" s="74">
        <v>95.043366747312305</v>
      </c>
      <c r="AD6" s="77">
        <v>93.8746972546042</v>
      </c>
    </row>
    <row r="7" spans="1:30" x14ac:dyDescent="0.25">
      <c r="A7" s="173" t="s">
        <v>90</v>
      </c>
      <c r="B7" s="173"/>
      <c r="C7" s="173"/>
      <c r="D7" s="173"/>
      <c r="E7" s="173"/>
      <c r="F7" s="173"/>
      <c r="G7" s="93"/>
      <c r="H7" s="173" t="s">
        <v>91</v>
      </c>
      <c r="I7" s="173"/>
      <c r="J7" s="173"/>
      <c r="K7" s="173"/>
      <c r="L7" s="173"/>
      <c r="M7" s="173"/>
      <c r="N7" s="37">
        <v>36707</v>
      </c>
      <c r="O7" s="73">
        <v>94.047324593948602</v>
      </c>
      <c r="P7" s="74">
        <v>96.908954589486797</v>
      </c>
      <c r="Q7" s="74">
        <v>97.027166225976202</v>
      </c>
      <c r="R7" s="77">
        <v>100.978046036976</v>
      </c>
      <c r="S7" s="73">
        <v>98.245240271696403</v>
      </c>
      <c r="T7" s="74">
        <v>98.918762237086995</v>
      </c>
      <c r="U7" s="74">
        <v>99.119407859862406</v>
      </c>
      <c r="V7" s="77">
        <v>97.516192236623894</v>
      </c>
      <c r="W7" s="73">
        <v>96.073104980726995</v>
      </c>
      <c r="X7" s="74">
        <v>100.845772583669</v>
      </c>
      <c r="Y7" s="74">
        <v>97.301875727620398</v>
      </c>
      <c r="Z7" s="77">
        <v>97.823261030101193</v>
      </c>
      <c r="AA7" s="73">
        <v>99.089992032759895</v>
      </c>
      <c r="AB7" s="74">
        <v>94.410259135291199</v>
      </c>
      <c r="AC7" s="74">
        <v>97.759804190564395</v>
      </c>
      <c r="AD7" s="77">
        <v>97.7865173423084</v>
      </c>
    </row>
    <row r="8" spans="1:30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37">
        <v>36799</v>
      </c>
      <c r="O8" s="73">
        <v>97.453900220553805</v>
      </c>
      <c r="P8" s="74">
        <v>98.427256485408805</v>
      </c>
      <c r="Q8" s="74">
        <v>99.743710958536099</v>
      </c>
      <c r="R8" s="77">
        <v>100.49300479429699</v>
      </c>
      <c r="S8" s="73">
        <v>100.62253955106399</v>
      </c>
      <c r="T8" s="74">
        <v>99.025676291988901</v>
      </c>
      <c r="U8" s="74">
        <v>100.593506360474</v>
      </c>
      <c r="V8" s="77">
        <v>97.677232005563397</v>
      </c>
      <c r="W8" s="73">
        <v>99.224351360022396</v>
      </c>
      <c r="X8" s="74">
        <v>101.878469223309</v>
      </c>
      <c r="Y8" s="74">
        <v>97.648295615666697</v>
      </c>
      <c r="Z8" s="77">
        <v>99.536699178549199</v>
      </c>
      <c r="AA8" s="73">
        <v>100.13092440864899</v>
      </c>
      <c r="AB8" s="74">
        <v>97.009701249965403</v>
      </c>
      <c r="AC8" s="74">
        <v>99.115242117814105</v>
      </c>
      <c r="AD8" s="77">
        <v>98.9501067816947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101.32459336001899</v>
      </c>
      <c r="P10" s="74">
        <v>101.88685677363</v>
      </c>
      <c r="Q10" s="74">
        <v>100.34978870540699</v>
      </c>
      <c r="R10" s="77">
        <v>105.58956594246899</v>
      </c>
      <c r="S10" s="73">
        <v>102.606012246074</v>
      </c>
      <c r="T10" s="74">
        <v>106.15544363295101</v>
      </c>
      <c r="U10" s="74">
        <v>102.547946456907</v>
      </c>
      <c r="V10" s="77">
        <v>103.511454907109</v>
      </c>
      <c r="W10" s="73">
        <v>98.610683421659701</v>
      </c>
      <c r="X10" s="74">
        <v>99.415393860441199</v>
      </c>
      <c r="Y10" s="74">
        <v>101.78339528028501</v>
      </c>
      <c r="Z10" s="77">
        <v>102.520277849748</v>
      </c>
      <c r="AA10" s="73">
        <v>101.15526006717501</v>
      </c>
      <c r="AB10" s="74">
        <v>101.432626335861</v>
      </c>
      <c r="AC10" s="74">
        <v>102.417100274208</v>
      </c>
      <c r="AD10" s="77">
        <v>103.750511130159</v>
      </c>
    </row>
    <row r="11" spans="1:30" x14ac:dyDescent="0.25">
      <c r="N11" s="37">
        <v>37072</v>
      </c>
      <c r="O11" s="73">
        <v>102.004071829078</v>
      </c>
      <c r="P11" s="74">
        <v>103.328995741933</v>
      </c>
      <c r="Q11" s="74">
        <v>105.356611992659</v>
      </c>
      <c r="R11" s="77">
        <v>112.521905289248</v>
      </c>
      <c r="S11" s="73">
        <v>103.613861746016</v>
      </c>
      <c r="T11" s="74">
        <v>107.359781610456</v>
      </c>
      <c r="U11" s="74">
        <v>105.044006061855</v>
      </c>
      <c r="V11" s="77">
        <v>106.711434468926</v>
      </c>
      <c r="W11" s="73">
        <v>99.929270253898594</v>
      </c>
      <c r="X11" s="74">
        <v>100.915515353725</v>
      </c>
      <c r="Y11" s="74">
        <v>102.71232023904901</v>
      </c>
      <c r="Z11" s="77">
        <v>107.939106294805</v>
      </c>
      <c r="AA11" s="73">
        <v>102.669240800613</v>
      </c>
      <c r="AB11" s="74">
        <v>101.70914369885401</v>
      </c>
      <c r="AC11" s="74">
        <v>105.92323188704999</v>
      </c>
      <c r="AD11" s="77">
        <v>108.27003367060701</v>
      </c>
    </row>
    <row r="12" spans="1:30" x14ac:dyDescent="0.25">
      <c r="N12" s="37">
        <v>37164</v>
      </c>
      <c r="O12" s="73">
        <v>102.924433934839</v>
      </c>
      <c r="P12" s="74">
        <v>103.886370016089</v>
      </c>
      <c r="Q12" s="74">
        <v>111.158394591853</v>
      </c>
      <c r="R12" s="77">
        <v>114.791567818868</v>
      </c>
      <c r="S12" s="73">
        <v>101.126577911382</v>
      </c>
      <c r="T12" s="74">
        <v>100.862298720552</v>
      </c>
      <c r="U12" s="74">
        <v>105.615020133635</v>
      </c>
      <c r="V12" s="77">
        <v>112.142990265717</v>
      </c>
      <c r="W12" s="73">
        <v>104.332955334014</v>
      </c>
      <c r="X12" s="74">
        <v>104.452698523978</v>
      </c>
      <c r="Y12" s="74">
        <v>105.672005426084</v>
      </c>
      <c r="Z12" s="77">
        <v>110.94229452824401</v>
      </c>
      <c r="AA12" s="73">
        <v>101.758729366732</v>
      </c>
      <c r="AB12" s="74">
        <v>101.510725050722</v>
      </c>
      <c r="AC12" s="74">
        <v>107.6818101305</v>
      </c>
      <c r="AD12" s="77">
        <v>110.832308386658</v>
      </c>
    </row>
    <row r="13" spans="1:30" x14ac:dyDescent="0.25">
      <c r="N13" s="37">
        <v>37256</v>
      </c>
      <c r="O13" s="73">
        <v>104.652649633686</v>
      </c>
      <c r="P13" s="74">
        <v>103.844963650464</v>
      </c>
      <c r="Q13" s="74">
        <v>113.193937101139</v>
      </c>
      <c r="R13" s="77">
        <v>115.736627655145</v>
      </c>
      <c r="S13" s="73">
        <v>102.05004144498901</v>
      </c>
      <c r="T13" s="74">
        <v>99.475611169774098</v>
      </c>
      <c r="U13" s="74">
        <v>107.053389412846</v>
      </c>
      <c r="V13" s="77">
        <v>119.082038385887</v>
      </c>
      <c r="W13" s="73">
        <v>106.552039331345</v>
      </c>
      <c r="X13" s="74">
        <v>106.80513750236</v>
      </c>
      <c r="Y13" s="74">
        <v>109.107747811924</v>
      </c>
      <c r="Z13" s="77">
        <v>110.025678299784</v>
      </c>
      <c r="AA13" s="73">
        <v>100.304499405306</v>
      </c>
      <c r="AB13" s="74">
        <v>102.08931806685599</v>
      </c>
      <c r="AC13" s="74">
        <v>107.79937695241399</v>
      </c>
      <c r="AD13" s="77">
        <v>112.95421660074599</v>
      </c>
    </row>
    <row r="14" spans="1:30" x14ac:dyDescent="0.25">
      <c r="N14" s="37">
        <v>37346</v>
      </c>
      <c r="O14" s="73">
        <v>105.372473604258</v>
      </c>
      <c r="P14" s="74">
        <v>103.479702847147</v>
      </c>
      <c r="Q14" s="74">
        <v>114.209988158107</v>
      </c>
      <c r="R14" s="77">
        <v>118.679231855819</v>
      </c>
      <c r="S14" s="73">
        <v>107.07577558835401</v>
      </c>
      <c r="T14" s="74">
        <v>104.68226138407201</v>
      </c>
      <c r="U14" s="74">
        <v>110.278374770036</v>
      </c>
      <c r="V14" s="77">
        <v>124.211202340374</v>
      </c>
      <c r="W14" s="73">
        <v>105.678654207438</v>
      </c>
      <c r="X14" s="74">
        <v>106.909632301291</v>
      </c>
      <c r="Y14" s="74">
        <v>110.233733537875</v>
      </c>
      <c r="Z14" s="77">
        <v>111.062529771507</v>
      </c>
      <c r="AA14" s="73">
        <v>101.986512917586</v>
      </c>
      <c r="AB14" s="74">
        <v>103.517613082384</v>
      </c>
      <c r="AC14" s="74">
        <v>109.205347797675</v>
      </c>
      <c r="AD14" s="77">
        <v>117.245246803599</v>
      </c>
    </row>
    <row r="15" spans="1:30" x14ac:dyDescent="0.25">
      <c r="N15" s="37">
        <v>37437</v>
      </c>
      <c r="O15" s="73">
        <v>105.073202470848</v>
      </c>
      <c r="P15" s="74">
        <v>104.796482787592</v>
      </c>
      <c r="Q15" s="74">
        <v>115.805744226459</v>
      </c>
      <c r="R15" s="77">
        <v>124.32179329490999</v>
      </c>
      <c r="S15" s="73">
        <v>111.559326546807</v>
      </c>
      <c r="T15" s="74">
        <v>110.90357433605401</v>
      </c>
      <c r="U15" s="74">
        <v>113.33339515605699</v>
      </c>
      <c r="V15" s="77">
        <v>126.74740679326899</v>
      </c>
      <c r="W15" s="73">
        <v>107.216645171333</v>
      </c>
      <c r="X15" s="74">
        <v>107.675514223535</v>
      </c>
      <c r="Y15" s="74">
        <v>110.851608691208</v>
      </c>
      <c r="Z15" s="77">
        <v>115.20238589482101</v>
      </c>
      <c r="AA15" s="73">
        <v>105.36143003565201</v>
      </c>
      <c r="AB15" s="74">
        <v>106.306969355446</v>
      </c>
      <c r="AC15" s="74">
        <v>112.653345885497</v>
      </c>
      <c r="AD15" s="77">
        <v>122.683661984281</v>
      </c>
    </row>
    <row r="16" spans="1:30" x14ac:dyDescent="0.25">
      <c r="N16" s="37">
        <v>37529</v>
      </c>
      <c r="O16" s="73">
        <v>104.75109395220601</v>
      </c>
      <c r="P16" s="74">
        <v>108.60107473584399</v>
      </c>
      <c r="Q16" s="74">
        <v>118.076632233651</v>
      </c>
      <c r="R16" s="77">
        <v>132.09147853439501</v>
      </c>
      <c r="S16" s="73">
        <v>113.350591772565</v>
      </c>
      <c r="T16" s="74">
        <v>112.796889682374</v>
      </c>
      <c r="U16" s="74">
        <v>116.740344472464</v>
      </c>
      <c r="V16" s="77">
        <v>132.231461787548</v>
      </c>
      <c r="W16" s="73">
        <v>112.034831890783</v>
      </c>
      <c r="X16" s="74">
        <v>110.54202464060801</v>
      </c>
      <c r="Y16" s="74">
        <v>112.99541881636701</v>
      </c>
      <c r="Z16" s="77">
        <v>119.39781701845899</v>
      </c>
      <c r="AA16" s="73">
        <v>107.817886529218</v>
      </c>
      <c r="AB16" s="74">
        <v>109.96160717462701</v>
      </c>
      <c r="AC16" s="74">
        <v>116.91213369198</v>
      </c>
      <c r="AD16" s="77">
        <v>127.249960956511</v>
      </c>
    </row>
    <row r="17" spans="1:30" x14ac:dyDescent="0.25">
      <c r="N17" s="37">
        <v>37621</v>
      </c>
      <c r="O17" s="73">
        <v>106.24702043199601</v>
      </c>
      <c r="P17" s="74">
        <v>110.70008401989899</v>
      </c>
      <c r="Q17" s="74">
        <v>120.550356043598</v>
      </c>
      <c r="R17" s="77">
        <v>136.00122235505401</v>
      </c>
      <c r="S17" s="73">
        <v>114.250595968025</v>
      </c>
      <c r="T17" s="74">
        <v>111.783342987616</v>
      </c>
      <c r="U17" s="74">
        <v>121.08849154413301</v>
      </c>
      <c r="V17" s="77">
        <v>143.09246910167101</v>
      </c>
      <c r="W17" s="73">
        <v>114.90561241499999</v>
      </c>
      <c r="X17" s="74">
        <v>114.01558096783501</v>
      </c>
      <c r="Y17" s="74">
        <v>117.69681397472</v>
      </c>
      <c r="Z17" s="77">
        <v>122.658757895767</v>
      </c>
      <c r="AA17" s="73">
        <v>109.30349767756</v>
      </c>
      <c r="AB17" s="74">
        <v>111.676803615856</v>
      </c>
      <c r="AC17" s="74">
        <v>120.423907288479</v>
      </c>
      <c r="AD17" s="77">
        <v>130.57168744402901</v>
      </c>
    </row>
    <row r="18" spans="1:30" x14ac:dyDescent="0.25">
      <c r="N18" s="37">
        <v>37711</v>
      </c>
      <c r="O18" s="73">
        <v>110.508765776283</v>
      </c>
      <c r="P18" s="74">
        <v>109.893888354276</v>
      </c>
      <c r="Q18" s="74">
        <v>123.98822022637999</v>
      </c>
      <c r="R18" s="77">
        <v>136.77475176491501</v>
      </c>
      <c r="S18" s="73">
        <v>116.678789388799</v>
      </c>
      <c r="T18" s="74">
        <v>114.850181140625</v>
      </c>
      <c r="U18" s="74">
        <v>126.18792060107501</v>
      </c>
      <c r="V18" s="77">
        <v>151.7899337865</v>
      </c>
      <c r="W18" s="73">
        <v>114.816015615057</v>
      </c>
      <c r="X18" s="74">
        <v>116.260804030776</v>
      </c>
      <c r="Y18" s="74">
        <v>123.92099807671499</v>
      </c>
      <c r="Z18" s="77">
        <v>126.25260368646801</v>
      </c>
      <c r="AA18" s="73">
        <v>112.591697028084</v>
      </c>
      <c r="AB18" s="74">
        <v>111.80065103514301</v>
      </c>
      <c r="AC18" s="74">
        <v>124.938536968197</v>
      </c>
      <c r="AD18" s="77">
        <v>134.999126687185</v>
      </c>
    </row>
    <row r="19" spans="1:30" x14ac:dyDescent="0.25">
      <c r="N19" s="37">
        <v>37802</v>
      </c>
      <c r="O19" s="73">
        <v>113.849809874484</v>
      </c>
      <c r="P19" s="74">
        <v>109.93367658754001</v>
      </c>
      <c r="Q19" s="74">
        <v>129.31803165214899</v>
      </c>
      <c r="R19" s="77">
        <v>138.70248789079</v>
      </c>
      <c r="S19" s="73">
        <v>119.63824665521901</v>
      </c>
      <c r="T19" s="74">
        <v>118.963144992537</v>
      </c>
      <c r="U19" s="74">
        <v>133.043079036433</v>
      </c>
      <c r="V19" s="77">
        <v>157.80464983272799</v>
      </c>
      <c r="W19" s="73">
        <v>115.258218924888</v>
      </c>
      <c r="X19" s="74">
        <v>118.478346788721</v>
      </c>
      <c r="Y19" s="74">
        <v>127.422335236205</v>
      </c>
      <c r="Z19" s="77">
        <v>127.89439759036</v>
      </c>
      <c r="AA19" s="73">
        <v>117.081178074522</v>
      </c>
      <c r="AB19" s="74">
        <v>112.86040368296599</v>
      </c>
      <c r="AC19" s="74">
        <v>129.836840308185</v>
      </c>
      <c r="AD19" s="77">
        <v>140.87972515324799</v>
      </c>
    </row>
    <row r="20" spans="1:30" x14ac:dyDescent="0.25">
      <c r="N20" s="37">
        <v>37894</v>
      </c>
      <c r="O20" s="73">
        <v>113.306607592663</v>
      </c>
      <c r="P20" s="74">
        <v>111.59455198569501</v>
      </c>
      <c r="Q20" s="74">
        <v>133.87436586369799</v>
      </c>
      <c r="R20" s="77">
        <v>141.82882357168</v>
      </c>
      <c r="S20" s="73">
        <v>122.754056658091</v>
      </c>
      <c r="T20" s="74">
        <v>121.93463811861</v>
      </c>
      <c r="U20" s="74">
        <v>138.88653874283401</v>
      </c>
      <c r="V20" s="77">
        <v>163.54373345190299</v>
      </c>
      <c r="W20" s="73">
        <v>118.69013262765</v>
      </c>
      <c r="X20" s="74">
        <v>121.84875601308801</v>
      </c>
      <c r="Y20" s="74">
        <v>129.330634052844</v>
      </c>
      <c r="Z20" s="77">
        <v>127.749732053039</v>
      </c>
      <c r="AA20" s="73">
        <v>119.365992655787</v>
      </c>
      <c r="AB20" s="74">
        <v>116.155911773683</v>
      </c>
      <c r="AC20" s="74">
        <v>133.66022603580799</v>
      </c>
      <c r="AD20" s="77">
        <v>145.305493569535</v>
      </c>
    </row>
    <row r="21" spans="1:30" x14ac:dyDescent="0.25">
      <c r="N21" s="37">
        <v>37986</v>
      </c>
      <c r="O21" s="73">
        <v>113.01316816734099</v>
      </c>
      <c r="P21" s="74">
        <v>113.910941476628</v>
      </c>
      <c r="Q21" s="74">
        <v>137.727616517493</v>
      </c>
      <c r="R21" s="77">
        <v>146.01665000282301</v>
      </c>
      <c r="S21" s="73">
        <v>125.83095841595799</v>
      </c>
      <c r="T21" s="74">
        <v>127.160668818269</v>
      </c>
      <c r="U21" s="74">
        <v>142.411600115574</v>
      </c>
      <c r="V21" s="77">
        <v>169.01165503473899</v>
      </c>
      <c r="W21" s="73">
        <v>123.127429403413</v>
      </c>
      <c r="X21" s="74">
        <v>125.400788333549</v>
      </c>
      <c r="Y21" s="74">
        <v>134.734631403733</v>
      </c>
      <c r="Z21" s="77">
        <v>131.292337587589</v>
      </c>
      <c r="AA21" s="73">
        <v>121.21334984617501</v>
      </c>
      <c r="AB21" s="74">
        <v>120.935907157092</v>
      </c>
      <c r="AC21" s="74">
        <v>138.422730111872</v>
      </c>
      <c r="AD21" s="77">
        <v>148.72792747500901</v>
      </c>
    </row>
    <row r="22" spans="1:30" x14ac:dyDescent="0.25">
      <c r="N22" s="37">
        <v>38077</v>
      </c>
      <c r="O22" s="73">
        <v>115.99129558849801</v>
      </c>
      <c r="P22" s="74">
        <v>115.645891704604</v>
      </c>
      <c r="Q22" s="74">
        <v>142.26468036176101</v>
      </c>
      <c r="R22" s="77">
        <v>151.069903013426</v>
      </c>
      <c r="S22" s="73">
        <v>128.175619659685</v>
      </c>
      <c r="T22" s="74">
        <v>136.72912493284201</v>
      </c>
      <c r="U22" s="74">
        <v>147.80563997928999</v>
      </c>
      <c r="V22" s="77">
        <v>175.99704321497401</v>
      </c>
      <c r="W22" s="73">
        <v>126.85638070792901</v>
      </c>
      <c r="X22" s="74">
        <v>130.82240307852501</v>
      </c>
      <c r="Y22" s="74">
        <v>142.31463170338799</v>
      </c>
      <c r="Z22" s="77">
        <v>140.273230226344</v>
      </c>
      <c r="AA22" s="73">
        <v>125.74598225189899</v>
      </c>
      <c r="AB22" s="74">
        <v>127.41515035998501</v>
      </c>
      <c r="AC22" s="74">
        <v>146.45769701558601</v>
      </c>
      <c r="AD22" s="77">
        <v>154.509710605941</v>
      </c>
    </row>
    <row r="23" spans="1:30" x14ac:dyDescent="0.25">
      <c r="N23" s="37">
        <v>38168</v>
      </c>
      <c r="O23" s="73">
        <v>118.87509349163901</v>
      </c>
      <c r="P23" s="74">
        <v>114.49300554828901</v>
      </c>
      <c r="Q23" s="74">
        <v>144.21776737403599</v>
      </c>
      <c r="R23" s="77">
        <v>156.854073852429</v>
      </c>
      <c r="S23" s="73">
        <v>129.75622852626199</v>
      </c>
      <c r="T23" s="74">
        <v>144.85836934131899</v>
      </c>
      <c r="U23" s="74">
        <v>153.63851251431299</v>
      </c>
      <c r="V23" s="77">
        <v>185.54563392692501</v>
      </c>
      <c r="W23" s="73">
        <v>131.977271977855</v>
      </c>
      <c r="X23" s="74">
        <v>137.91580160457801</v>
      </c>
      <c r="Y23" s="74">
        <v>148.875197745723</v>
      </c>
      <c r="Z23" s="77">
        <v>149.085249954277</v>
      </c>
      <c r="AA23" s="73">
        <v>130.58719621798701</v>
      </c>
      <c r="AB23" s="74">
        <v>134.54678565790601</v>
      </c>
      <c r="AC23" s="74">
        <v>155.61316986909</v>
      </c>
      <c r="AD23" s="77">
        <v>161.30755673644501</v>
      </c>
    </row>
    <row r="24" spans="1:30" x14ac:dyDescent="0.25">
      <c r="N24" s="37">
        <v>38260</v>
      </c>
      <c r="O24" s="73">
        <v>119.035174014069</v>
      </c>
      <c r="P24" s="74">
        <v>112.47840217903099</v>
      </c>
      <c r="Q24" s="74">
        <v>144.61242257373399</v>
      </c>
      <c r="R24" s="77">
        <v>164.56933824595399</v>
      </c>
      <c r="S24" s="73">
        <v>134.69356291949501</v>
      </c>
      <c r="T24" s="74">
        <v>146.54060328770899</v>
      </c>
      <c r="U24" s="74">
        <v>158.86842079990299</v>
      </c>
      <c r="V24" s="77">
        <v>190.647338884356</v>
      </c>
      <c r="W24" s="73">
        <v>139.13154878785099</v>
      </c>
      <c r="X24" s="74">
        <v>142.21105127846999</v>
      </c>
      <c r="Y24" s="74">
        <v>154.16342437105001</v>
      </c>
      <c r="Z24" s="77">
        <v>152.886208023222</v>
      </c>
      <c r="AA24" s="73">
        <v>134.23083636214699</v>
      </c>
      <c r="AB24" s="74">
        <v>137.44844345189</v>
      </c>
      <c r="AC24" s="74">
        <v>159.371729588329</v>
      </c>
      <c r="AD24" s="77">
        <v>165.29340116789999</v>
      </c>
    </row>
    <row r="25" spans="1:30" x14ac:dyDescent="0.25">
      <c r="N25" s="37">
        <v>38352</v>
      </c>
      <c r="O25" s="73">
        <v>118.993719967728</v>
      </c>
      <c r="P25" s="74">
        <v>114.10771885002301</v>
      </c>
      <c r="Q25" s="74">
        <v>148.12812340035001</v>
      </c>
      <c r="R25" s="77">
        <v>169.193192146011</v>
      </c>
      <c r="S25" s="73">
        <v>142.838408429808</v>
      </c>
      <c r="T25" s="74">
        <v>149.27889830281401</v>
      </c>
      <c r="U25" s="74">
        <v>165.66913340677499</v>
      </c>
      <c r="V25" s="77">
        <v>193.75111948132101</v>
      </c>
      <c r="W25" s="73">
        <v>145.78590070691499</v>
      </c>
      <c r="X25" s="74">
        <v>146.444474055406</v>
      </c>
      <c r="Y25" s="74">
        <v>159.74939272362801</v>
      </c>
      <c r="Z25" s="77">
        <v>155.57498914080199</v>
      </c>
      <c r="AA25" s="73">
        <v>138.22874419239099</v>
      </c>
      <c r="AB25" s="74">
        <v>139.56765592404599</v>
      </c>
      <c r="AC25" s="74">
        <v>162.53008751256601</v>
      </c>
      <c r="AD25" s="77">
        <v>168.48286174574201</v>
      </c>
    </row>
    <row r="26" spans="1:30" x14ac:dyDescent="0.25">
      <c r="N26" s="37">
        <v>38442</v>
      </c>
      <c r="O26" s="73">
        <v>121.263971178961</v>
      </c>
      <c r="P26" s="74">
        <v>119.981438643046</v>
      </c>
      <c r="Q26" s="74">
        <v>154.616750009854</v>
      </c>
      <c r="R26" s="77">
        <v>167.81289518628401</v>
      </c>
      <c r="S26" s="73">
        <v>150.10012508296401</v>
      </c>
      <c r="T26" s="74">
        <v>155.49229344500799</v>
      </c>
      <c r="U26" s="74">
        <v>175.81146672506401</v>
      </c>
      <c r="V26" s="77">
        <v>203.92781258316299</v>
      </c>
      <c r="W26" s="73">
        <v>150.573821333409</v>
      </c>
      <c r="X26" s="74">
        <v>155.10070449885399</v>
      </c>
      <c r="Y26" s="74">
        <v>168.45870435341899</v>
      </c>
      <c r="Z26" s="77">
        <v>162.32443731415199</v>
      </c>
      <c r="AA26" s="73">
        <v>144.303943296076</v>
      </c>
      <c r="AB26" s="74">
        <v>146.36379567653299</v>
      </c>
      <c r="AC26" s="74">
        <v>173.26538047784399</v>
      </c>
      <c r="AD26" s="77">
        <v>174.57104025495499</v>
      </c>
    </row>
    <row r="27" spans="1:30" x14ac:dyDescent="0.25">
      <c r="A27" s="173" t="s">
        <v>92</v>
      </c>
      <c r="B27" s="173"/>
      <c r="C27" s="173"/>
      <c r="D27" s="173"/>
      <c r="E27" s="173"/>
      <c r="F27" s="173"/>
      <c r="G27" s="93"/>
      <c r="H27" s="173" t="s">
        <v>93</v>
      </c>
      <c r="I27" s="173"/>
      <c r="J27" s="173"/>
      <c r="K27" s="173"/>
      <c r="L27" s="173"/>
      <c r="M27" s="173"/>
      <c r="N27" s="37">
        <v>38533</v>
      </c>
      <c r="O27" s="73">
        <v>125.37308821568</v>
      </c>
      <c r="P27" s="74">
        <v>125.882531980778</v>
      </c>
      <c r="Q27" s="74">
        <v>160.13369880224801</v>
      </c>
      <c r="R27" s="77">
        <v>166.91053150322401</v>
      </c>
      <c r="S27" s="73">
        <v>156.02382541434901</v>
      </c>
      <c r="T27" s="74">
        <v>159.43536723322899</v>
      </c>
      <c r="U27" s="74">
        <v>187.11369299838199</v>
      </c>
      <c r="V27" s="77">
        <v>215.32864497325301</v>
      </c>
      <c r="W27" s="73">
        <v>156.07176077556301</v>
      </c>
      <c r="X27" s="74">
        <v>161.71519528410499</v>
      </c>
      <c r="Y27" s="74">
        <v>178.84144612673799</v>
      </c>
      <c r="Z27" s="77">
        <v>173.80055770388799</v>
      </c>
      <c r="AA27" s="73">
        <v>150.803665603105</v>
      </c>
      <c r="AB27" s="74">
        <v>154.35498431283301</v>
      </c>
      <c r="AC27" s="74">
        <v>183.93525676373801</v>
      </c>
      <c r="AD27" s="77">
        <v>182.409808116302</v>
      </c>
    </row>
    <row r="28" spans="1:30" x14ac:dyDescent="0.25">
      <c r="A28" s="173" t="s">
        <v>77</v>
      </c>
      <c r="B28" s="173"/>
      <c r="C28" s="173"/>
      <c r="D28" s="173"/>
      <c r="E28" s="173"/>
      <c r="F28" s="173"/>
      <c r="H28" s="173" t="s">
        <v>77</v>
      </c>
      <c r="I28" s="173"/>
      <c r="J28" s="173"/>
      <c r="K28" s="173"/>
      <c r="L28" s="173"/>
      <c r="M28" s="173"/>
      <c r="N28" s="37">
        <v>38625</v>
      </c>
      <c r="O28" s="73">
        <v>130.03046588462101</v>
      </c>
      <c r="P28" s="74">
        <v>126.84737456401599</v>
      </c>
      <c r="Q28" s="74">
        <v>159.96968114564001</v>
      </c>
      <c r="R28" s="77">
        <v>170.740166532871</v>
      </c>
      <c r="S28" s="73">
        <v>157.95140650395101</v>
      </c>
      <c r="T28" s="74">
        <v>160.61214792268601</v>
      </c>
      <c r="U28" s="74">
        <v>190.889562348552</v>
      </c>
      <c r="V28" s="77">
        <v>219.64647406006799</v>
      </c>
      <c r="W28" s="73">
        <v>161.722442870073</v>
      </c>
      <c r="X28" s="74">
        <v>163.84233241667599</v>
      </c>
      <c r="Y28" s="74">
        <v>181.11903231226501</v>
      </c>
      <c r="Z28" s="77">
        <v>182.36058906909199</v>
      </c>
      <c r="AA28" s="73">
        <v>156.57074787040301</v>
      </c>
      <c r="AB28" s="74">
        <v>160.080028899827</v>
      </c>
      <c r="AC28" s="74">
        <v>185.14901539143199</v>
      </c>
      <c r="AD28" s="77">
        <v>186.926904371577</v>
      </c>
    </row>
    <row r="29" spans="1:30" x14ac:dyDescent="0.25">
      <c r="N29" s="37">
        <v>38717</v>
      </c>
      <c r="O29" s="73">
        <v>132.02125803924301</v>
      </c>
      <c r="P29" s="74">
        <v>127.00597340211</v>
      </c>
      <c r="Q29" s="74">
        <v>158.926077816994</v>
      </c>
      <c r="R29" s="77">
        <v>174.246279260504</v>
      </c>
      <c r="S29" s="73">
        <v>159.396315890805</v>
      </c>
      <c r="T29" s="74">
        <v>163.25465962713599</v>
      </c>
      <c r="U29" s="74">
        <v>192.940900838077</v>
      </c>
      <c r="V29" s="77">
        <v>222.37029831192399</v>
      </c>
      <c r="W29" s="73">
        <v>165.232991193451</v>
      </c>
      <c r="X29" s="74">
        <v>169.755147196915</v>
      </c>
      <c r="Y29" s="74">
        <v>181.07839315062299</v>
      </c>
      <c r="Z29" s="77">
        <v>182.20771420674799</v>
      </c>
      <c r="AA29" s="73">
        <v>161.912150873694</v>
      </c>
      <c r="AB29" s="74">
        <v>165.08147460140799</v>
      </c>
      <c r="AC29" s="74">
        <v>185.80763886444601</v>
      </c>
      <c r="AD29" s="77">
        <v>188.028089500645</v>
      </c>
    </row>
    <row r="30" spans="1:30" x14ac:dyDescent="0.25">
      <c r="N30" s="37">
        <v>38807</v>
      </c>
      <c r="O30" s="73">
        <v>128.91005825014301</v>
      </c>
      <c r="P30" s="74">
        <v>128.67487557089001</v>
      </c>
      <c r="Q30" s="74">
        <v>159.32070886211599</v>
      </c>
      <c r="R30" s="77">
        <v>171.71405289391299</v>
      </c>
      <c r="S30" s="73">
        <v>163.77102519129801</v>
      </c>
      <c r="T30" s="74">
        <v>167.00630906141001</v>
      </c>
      <c r="U30" s="74">
        <v>199.657887223899</v>
      </c>
      <c r="V30" s="77">
        <v>225.84443763630401</v>
      </c>
      <c r="W30" s="73">
        <v>166.13001812603301</v>
      </c>
      <c r="X30" s="74">
        <v>178.13171148682201</v>
      </c>
      <c r="Y30" s="74">
        <v>188.52382683538099</v>
      </c>
      <c r="Z30" s="77">
        <v>178.28024038896501</v>
      </c>
      <c r="AA30" s="73">
        <v>167.217519254016</v>
      </c>
      <c r="AB30" s="74">
        <v>171.52898334307099</v>
      </c>
      <c r="AC30" s="74">
        <v>193.92114648172901</v>
      </c>
      <c r="AD30" s="77">
        <v>189.48918040260301</v>
      </c>
    </row>
    <row r="31" spans="1:30" x14ac:dyDescent="0.25">
      <c r="N31" s="37">
        <v>38898</v>
      </c>
      <c r="O31" s="73">
        <v>124.88001239937699</v>
      </c>
      <c r="P31" s="74">
        <v>130.15919283578</v>
      </c>
      <c r="Q31" s="74">
        <v>156.59889139347001</v>
      </c>
      <c r="R31" s="77">
        <v>167.88690578044299</v>
      </c>
      <c r="S31" s="73">
        <v>168.06110854104199</v>
      </c>
      <c r="T31" s="74">
        <v>168.90379403323101</v>
      </c>
      <c r="U31" s="74">
        <v>205.775730694717</v>
      </c>
      <c r="V31" s="77">
        <v>225.66479536102199</v>
      </c>
      <c r="W31" s="73">
        <v>165.80965445832001</v>
      </c>
      <c r="X31" s="74">
        <v>182.183467561892</v>
      </c>
      <c r="Y31" s="74">
        <v>194.36618844864</v>
      </c>
      <c r="Z31" s="77">
        <v>174.57489541227301</v>
      </c>
      <c r="AA31" s="73">
        <v>172.70757500725301</v>
      </c>
      <c r="AB31" s="74">
        <v>178.26262860403699</v>
      </c>
      <c r="AC31" s="74">
        <v>201.65263560922199</v>
      </c>
      <c r="AD31" s="77">
        <v>191.739916668234</v>
      </c>
    </row>
    <row r="32" spans="1:30" x14ac:dyDescent="0.25">
      <c r="N32" s="37">
        <v>38990</v>
      </c>
      <c r="O32" s="73">
        <v>124.966089465623</v>
      </c>
      <c r="P32" s="74">
        <v>131.29927226922601</v>
      </c>
      <c r="Q32" s="74">
        <v>155.06237980108901</v>
      </c>
      <c r="R32" s="77">
        <v>165.95855082203499</v>
      </c>
      <c r="S32" s="73">
        <v>170.00826578440001</v>
      </c>
      <c r="T32" s="74">
        <v>172.799143730167</v>
      </c>
      <c r="U32" s="74">
        <v>203.93202669346499</v>
      </c>
      <c r="V32" s="77">
        <v>222.998250316221</v>
      </c>
      <c r="W32" s="73">
        <v>167.77482257649501</v>
      </c>
      <c r="X32" s="74">
        <v>181.118486854694</v>
      </c>
      <c r="Y32" s="74">
        <v>188.594571937426</v>
      </c>
      <c r="Z32" s="77">
        <v>172.17758030771699</v>
      </c>
      <c r="AA32" s="73">
        <v>173.00249566604501</v>
      </c>
      <c r="AB32" s="74">
        <v>182.96492723879501</v>
      </c>
      <c r="AC32" s="74">
        <v>199.500722199053</v>
      </c>
      <c r="AD32" s="77">
        <v>192.53645841005701</v>
      </c>
    </row>
    <row r="33" spans="14:30" x14ac:dyDescent="0.25">
      <c r="N33" s="37">
        <v>39082</v>
      </c>
      <c r="O33" s="73">
        <v>126.827654100686</v>
      </c>
      <c r="P33" s="74">
        <v>130.776486341967</v>
      </c>
      <c r="Q33" s="74">
        <v>157.69570448334301</v>
      </c>
      <c r="R33" s="77">
        <v>164.514399648591</v>
      </c>
      <c r="S33" s="73">
        <v>172.351840351296</v>
      </c>
      <c r="T33" s="74">
        <v>179.99490237640501</v>
      </c>
      <c r="U33" s="74">
        <v>201.84498500455399</v>
      </c>
      <c r="V33" s="77">
        <v>225.66241347674099</v>
      </c>
      <c r="W33" s="73">
        <v>171.80402188084901</v>
      </c>
      <c r="X33" s="74">
        <v>180.59451571393299</v>
      </c>
      <c r="Y33" s="74">
        <v>184.13242309786699</v>
      </c>
      <c r="Z33" s="77">
        <v>172.45918890353499</v>
      </c>
      <c r="AA33" s="73">
        <v>170.874329833037</v>
      </c>
      <c r="AB33" s="74">
        <v>186.347785848651</v>
      </c>
      <c r="AC33" s="74">
        <v>197.191324761331</v>
      </c>
      <c r="AD33" s="77">
        <v>193.23813457986401</v>
      </c>
    </row>
    <row r="34" spans="14:30" x14ac:dyDescent="0.25">
      <c r="N34" s="37">
        <v>39172</v>
      </c>
      <c r="O34" s="73">
        <v>128.11415037898999</v>
      </c>
      <c r="P34" s="74">
        <v>129.11300909931899</v>
      </c>
      <c r="Q34" s="74">
        <v>159.852138243729</v>
      </c>
      <c r="R34" s="77">
        <v>161.49902925372299</v>
      </c>
      <c r="S34" s="73">
        <v>176.995535032101</v>
      </c>
      <c r="T34" s="74">
        <v>184.42632198277499</v>
      </c>
      <c r="U34" s="74">
        <v>209.50859559034299</v>
      </c>
      <c r="V34" s="77">
        <v>238.20090584712699</v>
      </c>
      <c r="W34" s="73">
        <v>175.95926560484901</v>
      </c>
      <c r="X34" s="74">
        <v>183.01237811404499</v>
      </c>
      <c r="Y34" s="74">
        <v>189.231936084289</v>
      </c>
      <c r="Z34" s="77">
        <v>174.08526929611301</v>
      </c>
      <c r="AA34" s="73">
        <v>174.521917560899</v>
      </c>
      <c r="AB34" s="74">
        <v>190.45061152135099</v>
      </c>
      <c r="AC34" s="74">
        <v>203.23523684234101</v>
      </c>
      <c r="AD34" s="77">
        <v>196.535248917384</v>
      </c>
    </row>
    <row r="35" spans="14:30" x14ac:dyDescent="0.25">
      <c r="N35" s="37">
        <v>39263</v>
      </c>
      <c r="O35" s="73">
        <v>129.43427086306099</v>
      </c>
      <c r="P35" s="74">
        <v>127.833276513832</v>
      </c>
      <c r="Q35" s="74">
        <v>157.39893910615601</v>
      </c>
      <c r="R35" s="77">
        <v>156.44130257915199</v>
      </c>
      <c r="S35" s="73">
        <v>179.449734766604</v>
      </c>
      <c r="T35" s="74">
        <v>185.08290631144499</v>
      </c>
      <c r="U35" s="74">
        <v>215.76872103375001</v>
      </c>
      <c r="V35" s="77">
        <v>249.71873127520601</v>
      </c>
      <c r="W35" s="73">
        <v>176.749492553777</v>
      </c>
      <c r="X35" s="74">
        <v>184.99763086365101</v>
      </c>
      <c r="Y35" s="74">
        <v>194.027633984483</v>
      </c>
      <c r="Z35" s="77">
        <v>172.475152489772</v>
      </c>
      <c r="AA35" s="73">
        <v>182.010538442605</v>
      </c>
      <c r="AB35" s="74">
        <v>195.725262545856</v>
      </c>
      <c r="AC35" s="74">
        <v>209.77496252223199</v>
      </c>
      <c r="AD35" s="77">
        <v>198.91845293091799</v>
      </c>
    </row>
    <row r="36" spans="14:30" x14ac:dyDescent="0.25">
      <c r="N36" s="37">
        <v>39355</v>
      </c>
      <c r="O36" s="73">
        <v>129.62287374673201</v>
      </c>
      <c r="P36" s="74">
        <v>128.38439892455801</v>
      </c>
      <c r="Q36" s="74">
        <v>152.894668614822</v>
      </c>
      <c r="R36" s="77">
        <v>151.012406211729</v>
      </c>
      <c r="S36" s="73">
        <v>174.99922267596401</v>
      </c>
      <c r="T36" s="74">
        <v>186.69835591354499</v>
      </c>
      <c r="U36" s="74">
        <v>212.94896175318601</v>
      </c>
      <c r="V36" s="77">
        <v>245.37713989018201</v>
      </c>
      <c r="W36" s="73">
        <v>171.26599686000401</v>
      </c>
      <c r="X36" s="74">
        <v>186.13441687169001</v>
      </c>
      <c r="Y36" s="74">
        <v>189.92035068572301</v>
      </c>
      <c r="Z36" s="77">
        <v>166.059884193323</v>
      </c>
      <c r="AA36" s="73">
        <v>182.263196065746</v>
      </c>
      <c r="AB36" s="74">
        <v>197.62174097828799</v>
      </c>
      <c r="AC36" s="74">
        <v>207.785075245499</v>
      </c>
      <c r="AD36" s="77">
        <v>192.15569965483201</v>
      </c>
    </row>
    <row r="37" spans="14:30" x14ac:dyDescent="0.25">
      <c r="N37" s="37">
        <v>39447</v>
      </c>
      <c r="O37" s="73">
        <v>129.00919593428301</v>
      </c>
      <c r="P37" s="74">
        <v>129.384793954683</v>
      </c>
      <c r="Q37" s="74">
        <v>148.57281590747201</v>
      </c>
      <c r="R37" s="77">
        <v>146.69573629201699</v>
      </c>
      <c r="S37" s="73">
        <v>170.47867383670501</v>
      </c>
      <c r="T37" s="74">
        <v>187.73631598499699</v>
      </c>
      <c r="U37" s="74">
        <v>210.42333731317399</v>
      </c>
      <c r="V37" s="77">
        <v>238.222148362122</v>
      </c>
      <c r="W37" s="73">
        <v>167.52800182163699</v>
      </c>
      <c r="X37" s="74">
        <v>185.35698181570399</v>
      </c>
      <c r="Y37" s="74">
        <v>183.00676713719801</v>
      </c>
      <c r="Z37" s="77">
        <v>159.370054900681</v>
      </c>
      <c r="AA37" s="73">
        <v>176.95555649791001</v>
      </c>
      <c r="AB37" s="74">
        <v>194.70711570757399</v>
      </c>
      <c r="AC37" s="74">
        <v>202.333455107958</v>
      </c>
      <c r="AD37" s="77">
        <v>183.094205680073</v>
      </c>
    </row>
    <row r="38" spans="14:30" x14ac:dyDescent="0.25">
      <c r="N38" s="37">
        <v>39538</v>
      </c>
      <c r="O38" s="73">
        <v>127.125620049114</v>
      </c>
      <c r="P38" s="74">
        <v>128.46806846383799</v>
      </c>
      <c r="Q38" s="74">
        <v>141.439649663295</v>
      </c>
      <c r="R38" s="77">
        <v>140.38988441965699</v>
      </c>
      <c r="S38" s="73">
        <v>171.12673658995399</v>
      </c>
      <c r="T38" s="74">
        <v>183.197404954614</v>
      </c>
      <c r="U38" s="74">
        <v>209.59934783060601</v>
      </c>
      <c r="V38" s="77">
        <v>241.28749081250899</v>
      </c>
      <c r="W38" s="73">
        <v>165.111186526159</v>
      </c>
      <c r="X38" s="74">
        <v>180.75659577519599</v>
      </c>
      <c r="Y38" s="74">
        <v>178.26403765925301</v>
      </c>
      <c r="Z38" s="77">
        <v>152.69805751902899</v>
      </c>
      <c r="AA38" s="73">
        <v>174.27205111867701</v>
      </c>
      <c r="AB38" s="74">
        <v>190.798717060114</v>
      </c>
      <c r="AC38" s="74">
        <v>201.69994217442999</v>
      </c>
      <c r="AD38" s="77">
        <v>181.01393278153299</v>
      </c>
    </row>
    <row r="39" spans="14:30" x14ac:dyDescent="0.25">
      <c r="N39" s="37">
        <v>39629</v>
      </c>
      <c r="O39" s="73">
        <v>122.137764239362</v>
      </c>
      <c r="P39" s="74">
        <v>126.56631897057601</v>
      </c>
      <c r="Q39" s="74">
        <v>136.692169478382</v>
      </c>
      <c r="R39" s="77">
        <v>134.347299948607</v>
      </c>
      <c r="S39" s="73">
        <v>172.05182776081801</v>
      </c>
      <c r="T39" s="74">
        <v>178.382270676074</v>
      </c>
      <c r="U39" s="74">
        <v>205.84647320736099</v>
      </c>
      <c r="V39" s="77">
        <v>242.88931776585301</v>
      </c>
      <c r="W39" s="73">
        <v>158.683655421586</v>
      </c>
      <c r="X39" s="74">
        <v>175.463908362544</v>
      </c>
      <c r="Y39" s="74">
        <v>170.24786711301601</v>
      </c>
      <c r="Z39" s="77">
        <v>145.54640541304099</v>
      </c>
      <c r="AA39" s="73">
        <v>171.96454480167</v>
      </c>
      <c r="AB39" s="74">
        <v>186.072952582125</v>
      </c>
      <c r="AC39" s="74">
        <v>199.33922263821401</v>
      </c>
      <c r="AD39" s="77">
        <v>181.964366158849</v>
      </c>
    </row>
    <row r="40" spans="14:30" x14ac:dyDescent="0.25">
      <c r="N40" s="37">
        <v>39721</v>
      </c>
      <c r="O40" s="73">
        <v>115.36161441604</v>
      </c>
      <c r="P40" s="74">
        <v>119.77530586918201</v>
      </c>
      <c r="Q40" s="74">
        <v>133.17273169694499</v>
      </c>
      <c r="R40" s="77">
        <v>127.76445809341</v>
      </c>
      <c r="S40" s="73">
        <v>164.03840160870101</v>
      </c>
      <c r="T40" s="74">
        <v>179.14642248218999</v>
      </c>
      <c r="U40" s="74">
        <v>199.889188205805</v>
      </c>
      <c r="V40" s="77">
        <v>233.25650791414699</v>
      </c>
      <c r="W40" s="73">
        <v>148.960669922531</v>
      </c>
      <c r="X40" s="74">
        <v>169.19381388152701</v>
      </c>
      <c r="Y40" s="74">
        <v>158.87002334911799</v>
      </c>
      <c r="Z40" s="77">
        <v>136.244170673935</v>
      </c>
      <c r="AA40" s="73">
        <v>163.271806140748</v>
      </c>
      <c r="AB40" s="74">
        <v>175.60459315077901</v>
      </c>
      <c r="AC40" s="74">
        <v>182.27299764082599</v>
      </c>
      <c r="AD40" s="77">
        <v>178.18243138664499</v>
      </c>
    </row>
    <row r="41" spans="14:30" x14ac:dyDescent="0.25">
      <c r="N41" s="37">
        <v>39813</v>
      </c>
      <c r="O41" s="73">
        <v>109.430988077623</v>
      </c>
      <c r="P41" s="74">
        <v>111.455727399895</v>
      </c>
      <c r="Q41" s="74">
        <v>126.263906685935</v>
      </c>
      <c r="R41" s="77">
        <v>121.04555269260599</v>
      </c>
      <c r="S41" s="73">
        <v>153.174750967238</v>
      </c>
      <c r="T41" s="74">
        <v>177.04094861255001</v>
      </c>
      <c r="U41" s="74">
        <v>195.05179590633099</v>
      </c>
      <c r="V41" s="77">
        <v>223.46050702490299</v>
      </c>
      <c r="W41" s="73">
        <v>141.044673101684</v>
      </c>
      <c r="X41" s="74">
        <v>161.20850567297899</v>
      </c>
      <c r="Y41" s="74">
        <v>150.50609766556099</v>
      </c>
      <c r="Z41" s="77">
        <v>128.34702556323001</v>
      </c>
      <c r="AA41" s="73">
        <v>151.432610593422</v>
      </c>
      <c r="AB41" s="74">
        <v>164.07445731825899</v>
      </c>
      <c r="AC41" s="74">
        <v>166.24202108594901</v>
      </c>
      <c r="AD41" s="77">
        <v>169.464952052802</v>
      </c>
    </row>
    <row r="42" spans="14:30" x14ac:dyDescent="0.25">
      <c r="N42" s="37">
        <v>39903</v>
      </c>
      <c r="O42" s="73">
        <v>102.236932417406</v>
      </c>
      <c r="P42" s="74">
        <v>107.005855023259</v>
      </c>
      <c r="Q42" s="74">
        <v>120.843524212266</v>
      </c>
      <c r="R42" s="77">
        <v>116.22776407625</v>
      </c>
      <c r="S42" s="73">
        <v>145.69217641917601</v>
      </c>
      <c r="T42" s="74">
        <v>166.36965479686501</v>
      </c>
      <c r="U42" s="74">
        <v>191.285812331823</v>
      </c>
      <c r="V42" s="77">
        <v>216.61449337896201</v>
      </c>
      <c r="W42" s="73">
        <v>135.962843909697</v>
      </c>
      <c r="X42" s="74">
        <v>152.426540419171</v>
      </c>
      <c r="Y42" s="74">
        <v>146.29492087420601</v>
      </c>
      <c r="Z42" s="77">
        <v>122.80945340314</v>
      </c>
      <c r="AA42" s="73">
        <v>139.36516806871199</v>
      </c>
      <c r="AB42" s="74">
        <v>152.184350061261</v>
      </c>
      <c r="AC42" s="74">
        <v>158.09691172081901</v>
      </c>
      <c r="AD42" s="77">
        <v>155.45417070628699</v>
      </c>
    </row>
    <row r="43" spans="14:30" x14ac:dyDescent="0.25">
      <c r="N43" s="37">
        <v>39994</v>
      </c>
      <c r="O43" s="73">
        <v>96.6974650241837</v>
      </c>
      <c r="P43" s="74">
        <v>106.07044272122801</v>
      </c>
      <c r="Q43" s="74">
        <v>119.549005867741</v>
      </c>
      <c r="R43" s="77">
        <v>110.239397338891</v>
      </c>
      <c r="S43" s="73">
        <v>138.70430698908501</v>
      </c>
      <c r="T43" s="74">
        <v>158.980288250146</v>
      </c>
      <c r="U43" s="74">
        <v>187.79350254385199</v>
      </c>
      <c r="V43" s="77">
        <v>210.88116887553599</v>
      </c>
      <c r="W43" s="73">
        <v>133.14127896837701</v>
      </c>
      <c r="X43" s="74">
        <v>147.55316007196799</v>
      </c>
      <c r="Y43" s="74">
        <v>143.13322875598399</v>
      </c>
      <c r="Z43" s="77">
        <v>115.409980349403</v>
      </c>
      <c r="AA43" s="73">
        <v>125.98195764253001</v>
      </c>
      <c r="AB43" s="74">
        <v>140.28362482127201</v>
      </c>
      <c r="AC43" s="74">
        <v>150.77620287074299</v>
      </c>
      <c r="AD43" s="77">
        <v>140.61590738116499</v>
      </c>
    </row>
    <row r="44" spans="14:30" x14ac:dyDescent="0.25">
      <c r="N44" s="37">
        <v>40086</v>
      </c>
      <c r="O44" s="73">
        <v>96.404988756839501</v>
      </c>
      <c r="P44" s="74">
        <v>103.682421554044</v>
      </c>
      <c r="Q44" s="74">
        <v>118.15506479583399</v>
      </c>
      <c r="R44" s="77">
        <v>100.70186903821001</v>
      </c>
      <c r="S44" s="73">
        <v>135.30844058466801</v>
      </c>
      <c r="T44" s="74">
        <v>156.83853530895399</v>
      </c>
      <c r="U44" s="74">
        <v>186.84447736754501</v>
      </c>
      <c r="V44" s="77">
        <v>207.05040265593701</v>
      </c>
      <c r="W44" s="73">
        <v>132.66014999870399</v>
      </c>
      <c r="X44" s="74">
        <v>146.64238496813999</v>
      </c>
      <c r="Y44" s="74">
        <v>138.89990743437801</v>
      </c>
      <c r="Z44" s="77">
        <v>107.171821660616</v>
      </c>
      <c r="AA44" s="73">
        <v>116.969352764273</v>
      </c>
      <c r="AB44" s="74">
        <v>134.14311667032601</v>
      </c>
      <c r="AC44" s="74">
        <v>144.72784516378701</v>
      </c>
      <c r="AD44" s="77">
        <v>134.35534560413601</v>
      </c>
    </row>
    <row r="45" spans="14:30" x14ac:dyDescent="0.25">
      <c r="N45" s="37">
        <v>40178</v>
      </c>
      <c r="O45" s="73">
        <v>95.690142733079796</v>
      </c>
      <c r="P45" s="74">
        <v>97.774450727915095</v>
      </c>
      <c r="Q45" s="74">
        <v>114.757817435463</v>
      </c>
      <c r="R45" s="77">
        <v>93.472331412968799</v>
      </c>
      <c r="S45" s="73">
        <v>134.21204855793499</v>
      </c>
      <c r="T45" s="74">
        <v>153.73654974968801</v>
      </c>
      <c r="U45" s="74">
        <v>184.722881686059</v>
      </c>
      <c r="V45" s="77">
        <v>202.924901304119</v>
      </c>
      <c r="W45" s="73">
        <v>130.86147796205</v>
      </c>
      <c r="X45" s="74">
        <v>144.18967917729699</v>
      </c>
      <c r="Y45" s="74">
        <v>134.728351979797</v>
      </c>
      <c r="Z45" s="77">
        <v>103.229588112724</v>
      </c>
      <c r="AA45" s="73">
        <v>114.23737678764201</v>
      </c>
      <c r="AB45" s="74">
        <v>132.33049451259399</v>
      </c>
      <c r="AC45" s="74">
        <v>139.04637200985599</v>
      </c>
      <c r="AD45" s="77">
        <v>132.38524937805701</v>
      </c>
    </row>
    <row r="46" spans="14:30" x14ac:dyDescent="0.25">
      <c r="N46" s="37">
        <v>40268</v>
      </c>
      <c r="O46" s="73">
        <v>90.690136527065704</v>
      </c>
      <c r="P46" s="74">
        <v>93.734982886916995</v>
      </c>
      <c r="Q46" s="74">
        <v>111.47981510041799</v>
      </c>
      <c r="R46" s="77">
        <v>91.855878197866105</v>
      </c>
      <c r="S46" s="73">
        <v>131.11248681116501</v>
      </c>
      <c r="T46" s="74">
        <v>150.904958881271</v>
      </c>
      <c r="U46" s="74">
        <v>177.77572905416901</v>
      </c>
      <c r="V46" s="77">
        <v>201.43161276335701</v>
      </c>
      <c r="W46" s="73">
        <v>126.358391267806</v>
      </c>
      <c r="X46" s="74">
        <v>140.03437168503601</v>
      </c>
      <c r="Y46" s="74">
        <v>132.12210729182399</v>
      </c>
      <c r="Z46" s="77">
        <v>105.50130529317001</v>
      </c>
      <c r="AA46" s="73">
        <v>112.79509737149399</v>
      </c>
      <c r="AB46" s="74">
        <v>132.583956392662</v>
      </c>
      <c r="AC46" s="74">
        <v>133.59305659994001</v>
      </c>
      <c r="AD46" s="77">
        <v>129.53283450746099</v>
      </c>
    </row>
    <row r="47" spans="14:30" x14ac:dyDescent="0.25">
      <c r="N47" s="37">
        <v>40359</v>
      </c>
      <c r="O47" s="73">
        <v>85.888610410412994</v>
      </c>
      <c r="P47" s="74">
        <v>92.464356378507603</v>
      </c>
      <c r="Q47" s="74">
        <v>108.114066834018</v>
      </c>
      <c r="R47" s="77">
        <v>92.314977700940702</v>
      </c>
      <c r="S47" s="73">
        <v>127.471233273086</v>
      </c>
      <c r="T47" s="74">
        <v>150.48114203312801</v>
      </c>
      <c r="U47" s="74">
        <v>170.47470346136501</v>
      </c>
      <c r="V47" s="77">
        <v>199.34681744413601</v>
      </c>
      <c r="W47" s="73">
        <v>121.87852877588</v>
      </c>
      <c r="X47" s="74">
        <v>136.41132284051801</v>
      </c>
      <c r="Y47" s="74">
        <v>130.83839625998101</v>
      </c>
      <c r="Z47" s="77">
        <v>108.625621004709</v>
      </c>
      <c r="AA47" s="73">
        <v>109.93823019313901</v>
      </c>
      <c r="AB47" s="74">
        <v>133.03508768079399</v>
      </c>
      <c r="AC47" s="74">
        <v>128.26826821478301</v>
      </c>
      <c r="AD47" s="77">
        <v>126.89679863336499</v>
      </c>
    </row>
    <row r="48" spans="14:30" x14ac:dyDescent="0.25">
      <c r="N48" s="37">
        <v>40451</v>
      </c>
      <c r="O48" s="73">
        <v>82.742485559416096</v>
      </c>
      <c r="P48" s="74">
        <v>90.484299207635303</v>
      </c>
      <c r="Q48" s="74">
        <v>105.17787424226201</v>
      </c>
      <c r="R48" s="77">
        <v>91.364899509111794</v>
      </c>
      <c r="S48" s="73">
        <v>128.17061815198699</v>
      </c>
      <c r="T48" s="74">
        <v>151.10929924420699</v>
      </c>
      <c r="U48" s="74">
        <v>172.938805762399</v>
      </c>
      <c r="V48" s="77">
        <v>201.05017826623401</v>
      </c>
      <c r="W48" s="73">
        <v>119.843793170319</v>
      </c>
      <c r="X48" s="74">
        <v>134.498114804989</v>
      </c>
      <c r="Y48" s="74">
        <v>131.21251854511701</v>
      </c>
      <c r="Z48" s="77">
        <v>110.08162878389901</v>
      </c>
      <c r="AA48" s="73">
        <v>106.62823859868899</v>
      </c>
      <c r="AB48" s="74">
        <v>127.43695546154299</v>
      </c>
      <c r="AC48" s="74">
        <v>128.30681354444101</v>
      </c>
      <c r="AD48" s="77">
        <v>128.735323123559</v>
      </c>
    </row>
    <row r="49" spans="14:30" x14ac:dyDescent="0.25">
      <c r="N49" s="37">
        <v>40543</v>
      </c>
      <c r="O49" s="73">
        <v>79.831371540333905</v>
      </c>
      <c r="P49" s="74">
        <v>87.563344073582101</v>
      </c>
      <c r="Q49" s="74">
        <v>103.195394149569</v>
      </c>
      <c r="R49" s="77">
        <v>89.420336270108706</v>
      </c>
      <c r="S49" s="73">
        <v>129.67388111728101</v>
      </c>
      <c r="T49" s="74">
        <v>150.77291539377401</v>
      </c>
      <c r="U49" s="74">
        <v>178.460835955069</v>
      </c>
      <c r="V49" s="77">
        <v>208.48669400692</v>
      </c>
      <c r="W49" s="73">
        <v>117.85149124543</v>
      </c>
      <c r="X49" s="74">
        <v>132.45236031082999</v>
      </c>
      <c r="Y49" s="74">
        <v>130.01654142422501</v>
      </c>
      <c r="Z49" s="77">
        <v>110.30851308177699</v>
      </c>
      <c r="AA49" s="73">
        <v>103.87079582147101</v>
      </c>
      <c r="AB49" s="74">
        <v>121.033459262099</v>
      </c>
      <c r="AC49" s="74">
        <v>129.87884221147399</v>
      </c>
      <c r="AD49" s="77">
        <v>133.518989977503</v>
      </c>
    </row>
    <row r="50" spans="14:30" x14ac:dyDescent="0.25">
      <c r="N50" s="37">
        <v>40633</v>
      </c>
      <c r="O50" s="73">
        <v>78.812313699805898</v>
      </c>
      <c r="P50" s="74">
        <v>88.0574460373183</v>
      </c>
      <c r="Q50" s="74">
        <v>102.379855204827</v>
      </c>
      <c r="R50" s="77">
        <v>92.180687089491101</v>
      </c>
      <c r="S50" s="73">
        <v>130.137248072696</v>
      </c>
      <c r="T50" s="74">
        <v>150.872310941454</v>
      </c>
      <c r="U50" s="74">
        <v>176.02301062241</v>
      </c>
      <c r="V50" s="77">
        <v>214.58013574921199</v>
      </c>
      <c r="W50" s="73">
        <v>115.65554300337</v>
      </c>
      <c r="X50" s="74">
        <v>130.070167402723</v>
      </c>
      <c r="Y50" s="74">
        <v>127.072760991598</v>
      </c>
      <c r="Z50" s="77">
        <v>111.305898529004</v>
      </c>
      <c r="AA50" s="73">
        <v>103.304954118438</v>
      </c>
      <c r="AB50" s="74">
        <v>121.098117021804</v>
      </c>
      <c r="AC50" s="74">
        <v>127.999322094436</v>
      </c>
      <c r="AD50" s="77">
        <v>137.99436501417301</v>
      </c>
    </row>
    <row r="51" spans="14:30" x14ac:dyDescent="0.25">
      <c r="N51" s="37">
        <v>40724</v>
      </c>
      <c r="O51" s="73">
        <v>80.651569298023702</v>
      </c>
      <c r="P51" s="74">
        <v>91.447722694593807</v>
      </c>
      <c r="Q51" s="74">
        <v>101.495913514636</v>
      </c>
      <c r="R51" s="77">
        <v>97.158893580456393</v>
      </c>
      <c r="S51" s="73">
        <v>132.97576463105901</v>
      </c>
      <c r="T51" s="74">
        <v>151.37395432209701</v>
      </c>
      <c r="U51" s="74">
        <v>171.83879440625699</v>
      </c>
      <c r="V51" s="77">
        <v>219.26366141468301</v>
      </c>
      <c r="W51" s="73">
        <v>115.59268704531</v>
      </c>
      <c r="X51" s="74">
        <v>130.74468660602901</v>
      </c>
      <c r="Y51" s="74">
        <v>126.937242445214</v>
      </c>
      <c r="Z51" s="77">
        <v>113.875281406537</v>
      </c>
      <c r="AA51" s="73">
        <v>104.595124255567</v>
      </c>
      <c r="AB51" s="74">
        <v>123.186216417414</v>
      </c>
      <c r="AC51" s="74">
        <v>125.097973088016</v>
      </c>
      <c r="AD51" s="77">
        <v>142.01316230773099</v>
      </c>
    </row>
    <row r="52" spans="14:30" x14ac:dyDescent="0.25">
      <c r="N52" s="37">
        <v>40816</v>
      </c>
      <c r="O52" s="73">
        <v>82.541426330304603</v>
      </c>
      <c r="P52" s="74">
        <v>90.886981585744607</v>
      </c>
      <c r="Q52" s="74">
        <v>99.889261437810404</v>
      </c>
      <c r="R52" s="77">
        <v>101.23505651681999</v>
      </c>
      <c r="S52" s="73">
        <v>137.51841624593101</v>
      </c>
      <c r="T52" s="74">
        <v>150.64215454283101</v>
      </c>
      <c r="U52" s="74">
        <v>173.359190852567</v>
      </c>
      <c r="V52" s="77">
        <v>225.49848112747199</v>
      </c>
      <c r="W52" s="73">
        <v>115.19356998175201</v>
      </c>
      <c r="X52" s="74">
        <v>131.96030303129299</v>
      </c>
      <c r="Y52" s="74">
        <v>129.21299787644301</v>
      </c>
      <c r="Z52" s="77">
        <v>116.749817453747</v>
      </c>
      <c r="AA52" s="73">
        <v>105.446909530073</v>
      </c>
      <c r="AB52" s="74">
        <v>121.935078911478</v>
      </c>
      <c r="AC52" s="74">
        <v>123.73659124037501</v>
      </c>
      <c r="AD52" s="77">
        <v>145.938245532856</v>
      </c>
    </row>
    <row r="53" spans="14:30" x14ac:dyDescent="0.25">
      <c r="N53" s="37">
        <v>40908</v>
      </c>
      <c r="O53" s="73">
        <v>81.622528529362995</v>
      </c>
      <c r="P53" s="74">
        <v>87.857386790260406</v>
      </c>
      <c r="Q53" s="74">
        <v>98.650582975647296</v>
      </c>
      <c r="R53" s="77">
        <v>102.77280322015601</v>
      </c>
      <c r="S53" s="73">
        <v>139.96759515100399</v>
      </c>
      <c r="T53" s="74">
        <v>149.709314904335</v>
      </c>
      <c r="U53" s="74">
        <v>176.75780689620299</v>
      </c>
      <c r="V53" s="77">
        <v>229.638538070831</v>
      </c>
      <c r="W53" s="73">
        <v>113.86711195615</v>
      </c>
      <c r="X53" s="74">
        <v>129.87521789998101</v>
      </c>
      <c r="Y53" s="74">
        <v>129.307713356807</v>
      </c>
      <c r="Z53" s="77">
        <v>118.419515132714</v>
      </c>
      <c r="AA53" s="73">
        <v>105.43829463477</v>
      </c>
      <c r="AB53" s="74">
        <v>120.406435192559</v>
      </c>
      <c r="AC53" s="74">
        <v>125.20823328141</v>
      </c>
      <c r="AD53" s="77">
        <v>150.66222077413599</v>
      </c>
    </row>
    <row r="54" spans="14:30" x14ac:dyDescent="0.25">
      <c r="N54" s="37">
        <v>40999</v>
      </c>
      <c r="O54" s="73">
        <v>78.135494372210005</v>
      </c>
      <c r="P54" s="74">
        <v>87.337739693550205</v>
      </c>
      <c r="Q54" s="74">
        <v>97.039684446684205</v>
      </c>
      <c r="R54" s="77">
        <v>98.3805455159019</v>
      </c>
      <c r="S54" s="73">
        <v>138.883657250146</v>
      </c>
      <c r="T54" s="74">
        <v>147.508403660065</v>
      </c>
      <c r="U54" s="74">
        <v>177.05398464113901</v>
      </c>
      <c r="V54" s="77">
        <v>230.23035023505801</v>
      </c>
      <c r="W54" s="73">
        <v>114.12835055181399</v>
      </c>
      <c r="X54" s="74">
        <v>125.91859848823999</v>
      </c>
      <c r="Y54" s="74">
        <v>128.86191254013701</v>
      </c>
      <c r="Z54" s="77">
        <v>121.813532020062</v>
      </c>
      <c r="AA54" s="73">
        <v>107.11717709153</v>
      </c>
      <c r="AB54" s="74">
        <v>123.711397600883</v>
      </c>
      <c r="AC54" s="74">
        <v>130.807987885654</v>
      </c>
      <c r="AD54" s="77">
        <v>157.40123446578599</v>
      </c>
    </row>
    <row r="55" spans="14:30" x14ac:dyDescent="0.25">
      <c r="N55" s="37">
        <v>41090</v>
      </c>
      <c r="O55" s="73">
        <v>74.671932494899593</v>
      </c>
      <c r="P55" s="74">
        <v>87.968690435795907</v>
      </c>
      <c r="Q55" s="74">
        <v>96.238541618312695</v>
      </c>
      <c r="R55" s="77">
        <v>94.593842923786198</v>
      </c>
      <c r="S55" s="73">
        <v>138.88773583793599</v>
      </c>
      <c r="T55" s="74">
        <v>145.826556439406</v>
      </c>
      <c r="U55" s="74">
        <v>176.29423927876601</v>
      </c>
      <c r="V55" s="77">
        <v>232.63905385873201</v>
      </c>
      <c r="W55" s="73">
        <v>115.330429837632</v>
      </c>
      <c r="X55" s="74">
        <v>124.954634020323</v>
      </c>
      <c r="Y55" s="74">
        <v>130.95657546856401</v>
      </c>
      <c r="Z55" s="77">
        <v>127.772413692428</v>
      </c>
      <c r="AA55" s="73">
        <v>110.110652317564</v>
      </c>
      <c r="AB55" s="74">
        <v>128.85011807245201</v>
      </c>
      <c r="AC55" s="74">
        <v>137.21637595748001</v>
      </c>
      <c r="AD55" s="77">
        <v>167.26140520714</v>
      </c>
    </row>
    <row r="56" spans="14:30" x14ac:dyDescent="0.25">
      <c r="N56" s="37">
        <v>41182</v>
      </c>
      <c r="O56" s="73">
        <v>75.215649119235493</v>
      </c>
      <c r="P56" s="74">
        <v>89.748715292544702</v>
      </c>
      <c r="Q56" s="74">
        <v>98.652920758755201</v>
      </c>
      <c r="R56" s="77">
        <v>100.468753775411</v>
      </c>
      <c r="S56" s="73">
        <v>140.975303293732</v>
      </c>
      <c r="T56" s="74">
        <v>148.072712681372</v>
      </c>
      <c r="U56" s="74">
        <v>178.94896202909601</v>
      </c>
      <c r="V56" s="77">
        <v>240.851200956273</v>
      </c>
      <c r="W56" s="73">
        <v>117.616011036304</v>
      </c>
      <c r="X56" s="74">
        <v>132.62105134132401</v>
      </c>
      <c r="Y56" s="74">
        <v>132.817976861895</v>
      </c>
      <c r="Z56" s="77">
        <v>131.15478760279399</v>
      </c>
      <c r="AA56" s="73">
        <v>112.17691852211</v>
      </c>
      <c r="AB56" s="74">
        <v>132.04697013181999</v>
      </c>
      <c r="AC56" s="74">
        <v>137.35511057241499</v>
      </c>
      <c r="AD56" s="77">
        <v>172.01295492882301</v>
      </c>
    </row>
    <row r="57" spans="14:30" x14ac:dyDescent="0.25">
      <c r="N57" s="37">
        <v>41274</v>
      </c>
      <c r="O57" s="73">
        <v>77.540253256323894</v>
      </c>
      <c r="P57" s="74">
        <v>90.517560911462596</v>
      </c>
      <c r="Q57" s="74">
        <v>100.43715067508499</v>
      </c>
      <c r="R57" s="77">
        <v>108.440477062998</v>
      </c>
      <c r="S57" s="73">
        <v>142.69339994383401</v>
      </c>
      <c r="T57" s="74">
        <v>151.74954197854399</v>
      </c>
      <c r="U57" s="74">
        <v>183.97315237115001</v>
      </c>
      <c r="V57" s="77">
        <v>248.709064272831</v>
      </c>
      <c r="W57" s="73">
        <v>119.81202423185999</v>
      </c>
      <c r="X57" s="74">
        <v>138.56035020249601</v>
      </c>
      <c r="Y57" s="74">
        <v>133.12262603383101</v>
      </c>
      <c r="Z57" s="77">
        <v>133.24596861314299</v>
      </c>
      <c r="AA57" s="73">
        <v>113.382811293836</v>
      </c>
      <c r="AB57" s="74">
        <v>132.89939491658001</v>
      </c>
      <c r="AC57" s="74">
        <v>137.09551092349199</v>
      </c>
      <c r="AD57" s="77">
        <v>171.04843718057001</v>
      </c>
    </row>
    <row r="58" spans="14:30" x14ac:dyDescent="0.25">
      <c r="N58" s="37">
        <v>41364</v>
      </c>
      <c r="O58" s="73">
        <v>78.532046336404704</v>
      </c>
      <c r="P58" s="74">
        <v>89.725720281477393</v>
      </c>
      <c r="Q58" s="74">
        <v>100.11065992536599</v>
      </c>
      <c r="R58" s="77">
        <v>113.317921893863</v>
      </c>
      <c r="S58" s="73">
        <v>144.07613131472999</v>
      </c>
      <c r="T58" s="74">
        <v>154.625914242546</v>
      </c>
      <c r="U58" s="74">
        <v>189.659928687079</v>
      </c>
      <c r="V58" s="77">
        <v>253.46534595502601</v>
      </c>
      <c r="W58" s="73">
        <v>121.305738027061</v>
      </c>
      <c r="X58" s="74">
        <v>136.412631912905</v>
      </c>
      <c r="Y58" s="74">
        <v>137.008596396402</v>
      </c>
      <c r="Z58" s="77">
        <v>137.274584300719</v>
      </c>
      <c r="AA58" s="73">
        <v>116.13237751804</v>
      </c>
      <c r="AB58" s="74">
        <v>135.31053242180599</v>
      </c>
      <c r="AC58" s="74">
        <v>144.90972339987701</v>
      </c>
      <c r="AD58" s="77">
        <v>173.993869686083</v>
      </c>
    </row>
    <row r="59" spans="14:30" x14ac:dyDescent="0.25">
      <c r="N59" s="37">
        <v>41455</v>
      </c>
      <c r="O59" s="73">
        <v>78.936652526786204</v>
      </c>
      <c r="P59" s="74">
        <v>90.442571725053099</v>
      </c>
      <c r="Q59" s="74">
        <v>102.136615894785</v>
      </c>
      <c r="R59" s="77">
        <v>119.443697065169</v>
      </c>
      <c r="S59" s="73">
        <v>142.540041589449</v>
      </c>
      <c r="T59" s="74">
        <v>155.71854897876199</v>
      </c>
      <c r="U59" s="74">
        <v>196.86793707624301</v>
      </c>
      <c r="V59" s="77">
        <v>259.61843838663299</v>
      </c>
      <c r="W59" s="73">
        <v>122.797414613923</v>
      </c>
      <c r="X59" s="74">
        <v>136.09146262691999</v>
      </c>
      <c r="Y59" s="74">
        <v>143.52346260593501</v>
      </c>
      <c r="Z59" s="77">
        <v>141.27777427528</v>
      </c>
      <c r="AA59" s="73">
        <v>121.980427227943</v>
      </c>
      <c r="AB59" s="74">
        <v>142.020559966002</v>
      </c>
      <c r="AC59" s="74">
        <v>157.04093604900399</v>
      </c>
      <c r="AD59" s="77">
        <v>181.88831165508299</v>
      </c>
    </row>
    <row r="60" spans="14:30" x14ac:dyDescent="0.25">
      <c r="N60" s="37">
        <v>41547</v>
      </c>
      <c r="O60" s="73">
        <v>80.422876385251598</v>
      </c>
      <c r="P60" s="74">
        <v>92.498028527286806</v>
      </c>
      <c r="Q60" s="74">
        <v>106.61640896911899</v>
      </c>
      <c r="R60" s="77">
        <v>123.491848310709</v>
      </c>
      <c r="S60" s="73">
        <v>144.18421358768001</v>
      </c>
      <c r="T60" s="74">
        <v>155.588550293682</v>
      </c>
      <c r="U60" s="74">
        <v>199.19700342841799</v>
      </c>
      <c r="V60" s="77">
        <v>267.78130098889</v>
      </c>
      <c r="W60" s="73">
        <v>123.077463220106</v>
      </c>
      <c r="X60" s="74">
        <v>139.93091621643899</v>
      </c>
      <c r="Y60" s="74">
        <v>143.50081775912801</v>
      </c>
      <c r="Z60" s="77">
        <v>146.50799026377999</v>
      </c>
      <c r="AA60" s="73">
        <v>127.289515721757</v>
      </c>
      <c r="AB60" s="74">
        <v>148.61454120852099</v>
      </c>
      <c r="AC60" s="74">
        <v>161.67019672601299</v>
      </c>
      <c r="AD60" s="77">
        <v>188.111680042974</v>
      </c>
    </row>
    <row r="61" spans="14:30" x14ac:dyDescent="0.25">
      <c r="N61" s="37">
        <v>41639</v>
      </c>
      <c r="O61" s="73">
        <v>82.856971886444398</v>
      </c>
      <c r="P61" s="74">
        <v>94.497925482732299</v>
      </c>
      <c r="Q61" s="74">
        <v>109.000936078725</v>
      </c>
      <c r="R61" s="77">
        <v>124.556522360842</v>
      </c>
      <c r="S61" s="73">
        <v>150.734621633209</v>
      </c>
      <c r="T61" s="74">
        <v>156.842609671986</v>
      </c>
      <c r="U61" s="74">
        <v>198.93985607722999</v>
      </c>
      <c r="V61" s="77">
        <v>277.26504912668503</v>
      </c>
      <c r="W61" s="73">
        <v>123.869014875001</v>
      </c>
      <c r="X61" s="74">
        <v>143.780415303365</v>
      </c>
      <c r="Y61" s="74">
        <v>142.58856719373199</v>
      </c>
      <c r="Z61" s="77">
        <v>151.703998085287</v>
      </c>
      <c r="AA61" s="73">
        <v>129.36367043788999</v>
      </c>
      <c r="AB61" s="74">
        <v>152.76009385864299</v>
      </c>
      <c r="AC61" s="74">
        <v>160.99466464025301</v>
      </c>
      <c r="AD61" s="77">
        <v>193.302261714401</v>
      </c>
    </row>
    <row r="62" spans="14:30" x14ac:dyDescent="0.25">
      <c r="N62" s="37">
        <v>41729</v>
      </c>
      <c r="O62" s="73">
        <v>85.0356382344645</v>
      </c>
      <c r="P62" s="74">
        <v>98.970908255076296</v>
      </c>
      <c r="Q62" s="74">
        <v>110.696233619354</v>
      </c>
      <c r="R62" s="77">
        <v>128.31817835747299</v>
      </c>
      <c r="S62" s="73">
        <v>155.15421410627999</v>
      </c>
      <c r="T62" s="74">
        <v>159.796202207736</v>
      </c>
      <c r="U62" s="74">
        <v>204.714684699072</v>
      </c>
      <c r="V62" s="77">
        <v>291.21523888832701</v>
      </c>
      <c r="W62" s="73">
        <v>127.70878621628199</v>
      </c>
      <c r="X62" s="74">
        <v>147.966840585537</v>
      </c>
      <c r="Y62" s="74">
        <v>146.62126240999601</v>
      </c>
      <c r="Z62" s="77">
        <v>157.86258117285601</v>
      </c>
      <c r="AA62" s="73">
        <v>134.945997099625</v>
      </c>
      <c r="AB62" s="74">
        <v>158.47736757320001</v>
      </c>
      <c r="AC62" s="74">
        <v>165.146240802509</v>
      </c>
      <c r="AD62" s="77">
        <v>200.82793494979501</v>
      </c>
    </row>
    <row r="63" spans="14:30" x14ac:dyDescent="0.25">
      <c r="N63" s="37">
        <v>41820</v>
      </c>
      <c r="O63" s="73">
        <v>86.815644227919606</v>
      </c>
      <c r="P63" s="74">
        <v>105.101612841709</v>
      </c>
      <c r="Q63" s="74">
        <v>113.16305554268</v>
      </c>
      <c r="R63" s="77">
        <v>134.13793617266401</v>
      </c>
      <c r="S63" s="73">
        <v>160.887314500028</v>
      </c>
      <c r="T63" s="74">
        <v>164.11841627897999</v>
      </c>
      <c r="U63" s="74">
        <v>213.46225106355601</v>
      </c>
      <c r="V63" s="77">
        <v>310.08174132384698</v>
      </c>
      <c r="W63" s="73">
        <v>132.98668706529099</v>
      </c>
      <c r="X63" s="74">
        <v>152.765088944529</v>
      </c>
      <c r="Y63" s="74">
        <v>154.52717446226399</v>
      </c>
      <c r="Z63" s="77">
        <v>166.57699881413799</v>
      </c>
      <c r="AA63" s="73">
        <v>143.86788750721701</v>
      </c>
      <c r="AB63" s="74">
        <v>167.496982002838</v>
      </c>
      <c r="AC63" s="74">
        <v>170.851258869291</v>
      </c>
      <c r="AD63" s="77">
        <v>211.74846126900201</v>
      </c>
    </row>
    <row r="64" spans="14:30" x14ac:dyDescent="0.25">
      <c r="N64" s="37">
        <v>41912</v>
      </c>
      <c r="O64" s="73">
        <v>88.376137148023801</v>
      </c>
      <c r="P64" s="74">
        <v>107.113888828464</v>
      </c>
      <c r="Q64" s="74">
        <v>114.631432368335</v>
      </c>
      <c r="R64" s="77">
        <v>137.52788771530399</v>
      </c>
      <c r="S64" s="73">
        <v>163.93678412229099</v>
      </c>
      <c r="T64" s="74">
        <v>172.82444630732601</v>
      </c>
      <c r="U64" s="74">
        <v>224.49570581792801</v>
      </c>
      <c r="V64" s="77">
        <v>324.09177057611402</v>
      </c>
      <c r="W64" s="73">
        <v>134.049448206873</v>
      </c>
      <c r="X64" s="74">
        <v>157.107142720453</v>
      </c>
      <c r="Y64" s="74">
        <v>158.957015766105</v>
      </c>
      <c r="Z64" s="77">
        <v>173.214861816064</v>
      </c>
      <c r="AA64" s="73">
        <v>149.20624398456499</v>
      </c>
      <c r="AB64" s="74">
        <v>170.686371532766</v>
      </c>
      <c r="AC64" s="74">
        <v>174.02317320228801</v>
      </c>
      <c r="AD64" s="77">
        <v>219.02928129575099</v>
      </c>
    </row>
    <row r="65" spans="14:30" x14ac:dyDescent="0.25">
      <c r="N65" s="37">
        <v>42004</v>
      </c>
      <c r="O65" s="73">
        <v>90.870617122488497</v>
      </c>
      <c r="P65" s="74">
        <v>108.02247600354001</v>
      </c>
      <c r="Q65" s="74">
        <v>114.772638542908</v>
      </c>
      <c r="R65" s="77">
        <v>138.64731911887401</v>
      </c>
      <c r="S65" s="73">
        <v>163.91130287224399</v>
      </c>
      <c r="T65" s="74">
        <v>181.39938839434001</v>
      </c>
      <c r="U65" s="74">
        <v>231.601089618814</v>
      </c>
      <c r="V65" s="77">
        <v>331.33657363096199</v>
      </c>
      <c r="W65" s="73">
        <v>133.02713338026001</v>
      </c>
      <c r="X65" s="74">
        <v>160.22636321392901</v>
      </c>
      <c r="Y65" s="74">
        <v>158.229238978919</v>
      </c>
      <c r="Z65" s="77">
        <v>175.09570394614599</v>
      </c>
      <c r="AA65" s="73">
        <v>149.72455296950699</v>
      </c>
      <c r="AB65" s="74">
        <v>169.34975088348</v>
      </c>
      <c r="AC65" s="74">
        <v>176.539319463791</v>
      </c>
      <c r="AD65" s="77">
        <v>220.83853835777501</v>
      </c>
    </row>
    <row r="66" spans="14:30" x14ac:dyDescent="0.25">
      <c r="N66" s="37">
        <v>42094</v>
      </c>
      <c r="O66" s="73">
        <v>93.557323732446505</v>
      </c>
      <c r="P66" s="74">
        <v>111.49163126603101</v>
      </c>
      <c r="Q66" s="74">
        <v>116.41228938079</v>
      </c>
      <c r="R66" s="77">
        <v>141.824254662605</v>
      </c>
      <c r="S66" s="73">
        <v>166.05672424096599</v>
      </c>
      <c r="T66" s="74">
        <v>184.4673844193</v>
      </c>
      <c r="U66" s="74">
        <v>232.47045383807401</v>
      </c>
      <c r="V66" s="77">
        <v>345.86057030079598</v>
      </c>
      <c r="W66" s="73">
        <v>140.151519482254</v>
      </c>
      <c r="X66" s="74">
        <v>163.46225851971701</v>
      </c>
      <c r="Y66" s="74">
        <v>161.27031422628801</v>
      </c>
      <c r="Z66" s="77">
        <v>179.14005075393999</v>
      </c>
      <c r="AA66" s="73">
        <v>154.566535472862</v>
      </c>
      <c r="AB66" s="74">
        <v>173.063678797916</v>
      </c>
      <c r="AC66" s="74">
        <v>182.60217653915601</v>
      </c>
      <c r="AD66" s="77">
        <v>228.24651776095499</v>
      </c>
    </row>
    <row r="67" spans="14:30" x14ac:dyDescent="0.25">
      <c r="N67" s="37">
        <v>42185</v>
      </c>
      <c r="O67" s="73">
        <v>95.021356855407305</v>
      </c>
      <c r="P67" s="74">
        <v>117.171231291536</v>
      </c>
      <c r="Q67" s="74">
        <v>117.796746418176</v>
      </c>
      <c r="R67" s="77">
        <v>151.31023260385501</v>
      </c>
      <c r="S67" s="73">
        <v>169.07707408046201</v>
      </c>
      <c r="T67" s="74">
        <v>184.95211921129899</v>
      </c>
      <c r="U67" s="74">
        <v>231.094472491147</v>
      </c>
      <c r="V67" s="77">
        <v>362.02451863302798</v>
      </c>
      <c r="W67" s="73">
        <v>150.806935086332</v>
      </c>
      <c r="X67" s="74">
        <v>168.075786839225</v>
      </c>
      <c r="Y67" s="74">
        <v>166.90041390430699</v>
      </c>
      <c r="Z67" s="77">
        <v>188.292401603971</v>
      </c>
      <c r="AA67" s="73">
        <v>161.145523123266</v>
      </c>
      <c r="AB67" s="74">
        <v>181.81702344962801</v>
      </c>
      <c r="AC67" s="74">
        <v>190.18587298644999</v>
      </c>
      <c r="AD67" s="77">
        <v>240.492355210553</v>
      </c>
    </row>
    <row r="68" spans="14:30" x14ac:dyDescent="0.25">
      <c r="N68" s="37">
        <v>42277</v>
      </c>
      <c r="O68" s="73">
        <v>95.057530659280602</v>
      </c>
      <c r="P68" s="74">
        <v>118.758411523615</v>
      </c>
      <c r="Q68" s="74">
        <v>118.488746030423</v>
      </c>
      <c r="R68" s="77">
        <v>158.76876486674101</v>
      </c>
      <c r="S68" s="73">
        <v>168.17343674049201</v>
      </c>
      <c r="T68" s="74">
        <v>183.051493375874</v>
      </c>
      <c r="U68" s="74">
        <v>237.217376915481</v>
      </c>
      <c r="V68" s="77">
        <v>367.88249408677598</v>
      </c>
      <c r="W68" s="73">
        <v>151.13155553150801</v>
      </c>
      <c r="X68" s="74">
        <v>169.09710121259101</v>
      </c>
      <c r="Y68" s="74">
        <v>169.44485618632899</v>
      </c>
      <c r="Z68" s="77">
        <v>196.660004455554</v>
      </c>
      <c r="AA68" s="73">
        <v>163.88075318971599</v>
      </c>
      <c r="AB68" s="74">
        <v>189.25592806129899</v>
      </c>
      <c r="AC68" s="74">
        <v>194.94084646409701</v>
      </c>
      <c r="AD68" s="77">
        <v>247.74752502243101</v>
      </c>
    </row>
    <row r="69" spans="14:30" x14ac:dyDescent="0.25">
      <c r="N69" s="37">
        <v>42369</v>
      </c>
      <c r="O69" s="73">
        <v>94.736629990913301</v>
      </c>
      <c r="P69" s="74">
        <v>116.277757222853</v>
      </c>
      <c r="Q69" s="74">
        <v>120.81008266720301</v>
      </c>
      <c r="R69" s="77">
        <v>160.15751878633401</v>
      </c>
      <c r="S69" s="73">
        <v>166.61089470260299</v>
      </c>
      <c r="T69" s="74">
        <v>183.41700176552001</v>
      </c>
      <c r="U69" s="74">
        <v>243.82739866612201</v>
      </c>
      <c r="V69" s="77">
        <v>371.80765618926802</v>
      </c>
      <c r="W69" s="73">
        <v>146.68465102839201</v>
      </c>
      <c r="X69" s="74">
        <v>170.57952257661199</v>
      </c>
      <c r="Y69" s="74">
        <v>170.442545747042</v>
      </c>
      <c r="Z69" s="77">
        <v>202.04749922947499</v>
      </c>
      <c r="AA69" s="73">
        <v>164.31183790906701</v>
      </c>
      <c r="AB69" s="74">
        <v>191.84099111549699</v>
      </c>
      <c r="AC69" s="74">
        <v>197.43578502485599</v>
      </c>
      <c r="AD69" s="77">
        <v>249.17361863395101</v>
      </c>
    </row>
    <row r="70" spans="14:30" x14ac:dyDescent="0.25">
      <c r="N70" s="37">
        <v>42460</v>
      </c>
      <c r="O70" s="73">
        <v>95.454839360995607</v>
      </c>
      <c r="P70" s="74">
        <v>119.239505561378</v>
      </c>
      <c r="Q70" s="74">
        <v>122.588717152174</v>
      </c>
      <c r="R70" s="77">
        <v>162.717919894484</v>
      </c>
      <c r="S70" s="73">
        <v>169.59672778392499</v>
      </c>
      <c r="T70" s="74">
        <v>190.37268769833099</v>
      </c>
      <c r="U70" s="74">
        <v>244.72107608431</v>
      </c>
      <c r="V70" s="77">
        <v>384.05300578956798</v>
      </c>
      <c r="W70" s="73">
        <v>147.681084208187</v>
      </c>
      <c r="X70" s="74">
        <v>184.08806785951001</v>
      </c>
      <c r="Y70" s="74">
        <v>173.590892929614</v>
      </c>
      <c r="Z70" s="77">
        <v>208.613859419112</v>
      </c>
      <c r="AA70" s="73">
        <v>167.33922611853299</v>
      </c>
      <c r="AB70" s="74">
        <v>196.177103054073</v>
      </c>
      <c r="AC70" s="74">
        <v>202.412561889659</v>
      </c>
      <c r="AD70" s="77">
        <v>258.43250595640097</v>
      </c>
    </row>
    <row r="71" spans="14:30" x14ac:dyDescent="0.25">
      <c r="N71" s="37">
        <v>42551</v>
      </c>
      <c r="O71" s="73">
        <v>98.107363555346097</v>
      </c>
      <c r="P71" s="74">
        <v>127.873715782099</v>
      </c>
      <c r="Q71" s="74">
        <v>124.633369250142</v>
      </c>
      <c r="R71" s="77">
        <v>164.94563221234401</v>
      </c>
      <c r="S71" s="73">
        <v>175.64327799906201</v>
      </c>
      <c r="T71" s="74">
        <v>201.73865316858499</v>
      </c>
      <c r="U71" s="74">
        <v>250.02733684111399</v>
      </c>
      <c r="V71" s="77">
        <v>394.803234294665</v>
      </c>
      <c r="W71" s="73">
        <v>150.87745521881101</v>
      </c>
      <c r="X71" s="74">
        <v>199.87445573167699</v>
      </c>
      <c r="Y71" s="74">
        <v>177.36790496522801</v>
      </c>
      <c r="Z71" s="77">
        <v>216.740176602513</v>
      </c>
      <c r="AA71" s="73">
        <v>171.899709401574</v>
      </c>
      <c r="AB71" s="74">
        <v>205.18799664202999</v>
      </c>
      <c r="AC71" s="74">
        <v>210.31043641203701</v>
      </c>
      <c r="AD71" s="77">
        <v>280.63940692177499</v>
      </c>
    </row>
    <row r="72" spans="14:30" x14ac:dyDescent="0.25">
      <c r="N72" s="37">
        <v>42643</v>
      </c>
      <c r="O72" s="73">
        <v>100.227136537946</v>
      </c>
      <c r="P72" s="74">
        <v>128.42639302740599</v>
      </c>
      <c r="Q72" s="74">
        <v>126.646118157502</v>
      </c>
      <c r="R72" s="77">
        <v>165.367821731627</v>
      </c>
      <c r="S72" s="73">
        <v>182.317606283603</v>
      </c>
      <c r="T72" s="74">
        <v>205.665662117588</v>
      </c>
      <c r="U72" s="74">
        <v>259.23164269180597</v>
      </c>
      <c r="V72" s="77">
        <v>397.40957478741802</v>
      </c>
      <c r="W72" s="73">
        <v>157.15997566131401</v>
      </c>
      <c r="X72" s="74">
        <v>192.10524798293801</v>
      </c>
      <c r="Y72" s="74">
        <v>178.644469124767</v>
      </c>
      <c r="Z72" s="77">
        <v>218.77062293586201</v>
      </c>
      <c r="AA72" s="73">
        <v>175.76751879678699</v>
      </c>
      <c r="AB72" s="74">
        <v>209.914935154913</v>
      </c>
      <c r="AC72" s="74">
        <v>213.93555058243601</v>
      </c>
      <c r="AD72" s="77">
        <v>293.13752268680503</v>
      </c>
    </row>
    <row r="73" spans="14:30" x14ac:dyDescent="0.25">
      <c r="N73" s="37">
        <v>42735</v>
      </c>
      <c r="O73" s="73">
        <v>100.981949794161</v>
      </c>
      <c r="P73" s="74">
        <v>123.9178139882</v>
      </c>
      <c r="Q73" s="74">
        <v>129.44932483962299</v>
      </c>
      <c r="R73" s="77">
        <v>169.11232680446301</v>
      </c>
      <c r="S73" s="73">
        <v>185.30267623321899</v>
      </c>
      <c r="T73" s="74">
        <v>205.44174450118399</v>
      </c>
      <c r="U73" s="74">
        <v>262.69245290598099</v>
      </c>
      <c r="V73" s="77">
        <v>399.34592704988103</v>
      </c>
      <c r="W73" s="73">
        <v>159.68340121372799</v>
      </c>
      <c r="X73" s="74">
        <v>185.14999543963299</v>
      </c>
      <c r="Y73" s="74">
        <v>180.89036098050499</v>
      </c>
      <c r="Z73" s="77">
        <v>218.00160826677001</v>
      </c>
      <c r="AA73" s="73">
        <v>179.265845368388</v>
      </c>
      <c r="AB73" s="74">
        <v>208.21373007518599</v>
      </c>
      <c r="AC73" s="74">
        <v>214.63551204407801</v>
      </c>
      <c r="AD73" s="77">
        <v>289.51414453908302</v>
      </c>
    </row>
    <row r="74" spans="14:30" x14ac:dyDescent="0.25">
      <c r="N74" s="37">
        <v>42825</v>
      </c>
      <c r="O74" s="73">
        <v>98.803522596847202</v>
      </c>
      <c r="P74" s="74">
        <v>121.644968294045</v>
      </c>
      <c r="Q74" s="74">
        <v>131.92149534171099</v>
      </c>
      <c r="R74" s="77">
        <v>172.34093386282399</v>
      </c>
      <c r="S74" s="73">
        <v>189.191960919834</v>
      </c>
      <c r="T74" s="74">
        <v>209.77994740231</v>
      </c>
      <c r="U74" s="74">
        <v>266.16774048498098</v>
      </c>
      <c r="V74" s="77">
        <v>391.55529592528802</v>
      </c>
      <c r="W74" s="73">
        <v>157.92915432360101</v>
      </c>
      <c r="X74" s="74">
        <v>188.595152196306</v>
      </c>
      <c r="Y74" s="74">
        <v>185.28489465438801</v>
      </c>
      <c r="Z74" s="77">
        <v>222.52377944978701</v>
      </c>
      <c r="AA74" s="73">
        <v>182.31299573078101</v>
      </c>
      <c r="AB74" s="74">
        <v>212.60968940185199</v>
      </c>
      <c r="AC74" s="74">
        <v>218.72082018550799</v>
      </c>
      <c r="AD74" s="77">
        <v>286.94596565759599</v>
      </c>
    </row>
    <row r="75" spans="14:30" x14ac:dyDescent="0.25">
      <c r="N75" s="153"/>
      <c r="O75" s="149"/>
      <c r="P75" s="150"/>
      <c r="Q75" s="150"/>
      <c r="R75" s="151"/>
      <c r="S75" s="149"/>
      <c r="T75" s="150"/>
      <c r="U75" s="150"/>
      <c r="V75" s="151"/>
      <c r="W75" s="149"/>
      <c r="X75" s="150"/>
      <c r="Y75" s="150"/>
      <c r="Z75" s="151"/>
      <c r="AA75" s="149"/>
      <c r="AB75" s="150"/>
      <c r="AC75" s="150"/>
      <c r="AD75" s="151"/>
    </row>
    <row r="76" spans="14:30" x14ac:dyDescent="0.25">
      <c r="N76" s="84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6"/>
    </row>
    <row r="77" spans="14:30" x14ac:dyDescent="0.25">
      <c r="N77" s="84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6"/>
    </row>
    <row r="78" spans="14:30" x14ac:dyDescent="0.25">
      <c r="N78" s="84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6"/>
    </row>
    <row r="79" spans="14:30" x14ac:dyDescent="0.25">
      <c r="N79" s="84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6"/>
    </row>
    <row r="80" spans="14:30" x14ac:dyDescent="0.25">
      <c r="N80" s="84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6"/>
    </row>
    <row r="81" spans="14:30" x14ac:dyDescent="0.25">
      <c r="N81" s="84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7"/>
    </row>
    <row r="82" spans="14:30" x14ac:dyDescent="0.25">
      <c r="N82" s="84"/>
      <c r="O82" s="97"/>
      <c r="P82" s="98"/>
      <c r="Q82" s="98"/>
      <c r="R82" s="99"/>
      <c r="S82" s="86"/>
      <c r="T82" s="87"/>
      <c r="U82" s="87"/>
      <c r="V82" s="100"/>
      <c r="W82" s="86"/>
      <c r="X82" s="87"/>
      <c r="Y82" s="87"/>
      <c r="Z82" s="100"/>
      <c r="AA82" s="86"/>
      <c r="AB82" s="87"/>
      <c r="AC82" s="87"/>
      <c r="AD82" s="100"/>
    </row>
    <row r="83" spans="14:30" x14ac:dyDescent="0.25">
      <c r="N83" s="84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6"/>
    </row>
    <row r="84" spans="14:30" x14ac:dyDescent="0.25">
      <c r="N84" s="84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6"/>
    </row>
    <row r="85" spans="14:30" x14ac:dyDescent="0.25">
      <c r="N85" s="84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6"/>
    </row>
    <row r="86" spans="14:30" x14ac:dyDescent="0.25">
      <c r="N86" s="84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6"/>
    </row>
    <row r="87" spans="14:30" x14ac:dyDescent="0.25">
      <c r="N87" s="84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6"/>
    </row>
    <row r="88" spans="14:30" x14ac:dyDescent="0.25">
      <c r="N88" s="84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7"/>
    </row>
    <row r="89" spans="14:30" x14ac:dyDescent="0.25">
      <c r="N89" s="84"/>
      <c r="O89" s="97"/>
      <c r="P89" s="98"/>
      <c r="Q89" s="98"/>
      <c r="R89" s="99"/>
      <c r="S89" s="86"/>
      <c r="T89" s="87"/>
      <c r="U89" s="87"/>
      <c r="V89" s="100"/>
      <c r="W89" s="86"/>
      <c r="X89" s="87"/>
      <c r="Y89" s="87"/>
      <c r="Z89" s="100"/>
      <c r="AA89" s="86"/>
      <c r="AB89" s="87"/>
      <c r="AC89" s="87"/>
      <c r="AD89" s="100"/>
    </row>
    <row r="90" spans="14:30" x14ac:dyDescent="0.25">
      <c r="N90" s="84"/>
      <c r="O90" s="97"/>
      <c r="P90" s="98"/>
      <c r="Q90" s="98"/>
      <c r="R90" s="99"/>
      <c r="S90" s="86"/>
      <c r="T90" s="87"/>
      <c r="U90" s="87"/>
      <c r="V90" s="100"/>
      <c r="W90" s="86"/>
      <c r="X90" s="87"/>
      <c r="Y90" s="87"/>
      <c r="Z90" s="100"/>
      <c r="AA90" s="86"/>
      <c r="AB90" s="87"/>
      <c r="AC90" s="87"/>
      <c r="AD90" s="100"/>
    </row>
    <row r="91" spans="14:30" x14ac:dyDescent="0.25">
      <c r="N91" s="84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101"/>
    </row>
    <row r="92" spans="14:30" x14ac:dyDescent="0.25">
      <c r="N92" s="84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101"/>
    </row>
    <row r="93" spans="14:30" x14ac:dyDescent="0.25">
      <c r="N93" s="84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6"/>
    </row>
    <row r="94" spans="14:30" x14ac:dyDescent="0.25">
      <c r="N94" s="84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6"/>
    </row>
    <row r="95" spans="14:30" x14ac:dyDescent="0.25">
      <c r="N95" s="81"/>
      <c r="O95" s="86"/>
      <c r="P95" s="87"/>
      <c r="Q95" s="87"/>
      <c r="R95" s="100"/>
      <c r="S95" s="86"/>
      <c r="T95" s="87"/>
      <c r="U95" s="87"/>
      <c r="V95" s="100"/>
      <c r="W95" s="86"/>
      <c r="X95" s="87"/>
      <c r="Y95" s="87"/>
      <c r="Z95" s="100"/>
      <c r="AA95" s="86"/>
      <c r="AB95" s="87"/>
      <c r="AC95" s="87"/>
      <c r="AD95" s="100"/>
    </row>
    <row r="96" spans="14:30" x14ac:dyDescent="0.25">
      <c r="N96" s="82"/>
      <c r="O96" s="86"/>
      <c r="P96" s="87"/>
      <c r="Q96" s="87"/>
      <c r="R96" s="100"/>
      <c r="S96" s="86"/>
      <c r="T96" s="87"/>
      <c r="U96" s="87"/>
      <c r="V96" s="100"/>
      <c r="W96" s="86"/>
      <c r="X96" s="87"/>
      <c r="Y96" s="87"/>
      <c r="Z96" s="100"/>
      <c r="AA96" s="86"/>
      <c r="AB96" s="87"/>
      <c r="AC96" s="87"/>
      <c r="AD96" s="100"/>
    </row>
    <row r="97" spans="14:30" x14ac:dyDescent="0.25">
      <c r="N97" s="81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108"/>
    </row>
    <row r="98" spans="14:30" x14ac:dyDescent="0.25">
      <c r="N98" s="37"/>
      <c r="O98" s="73"/>
      <c r="P98" s="74"/>
      <c r="Q98" s="74"/>
      <c r="R98" s="77"/>
      <c r="S98" s="73"/>
      <c r="T98" s="74"/>
      <c r="U98" s="74"/>
      <c r="V98" s="77"/>
      <c r="W98" s="73"/>
      <c r="X98" s="74"/>
      <c r="Y98" s="74"/>
      <c r="Z98" s="77"/>
      <c r="AA98" s="73"/>
      <c r="AB98" s="74"/>
      <c r="AC98" s="74"/>
      <c r="AD98" s="77"/>
    </row>
    <row r="99" spans="14:30" x14ac:dyDescent="0.25">
      <c r="N99" s="37"/>
      <c r="O99" s="73"/>
      <c r="P99" s="74"/>
      <c r="Q99" s="74"/>
      <c r="R99" s="77"/>
      <c r="S99" s="73"/>
      <c r="T99" s="74"/>
      <c r="U99" s="74"/>
      <c r="V99" s="77"/>
      <c r="W99" s="73"/>
      <c r="X99" s="74"/>
      <c r="Y99" s="74"/>
      <c r="Z99" s="77"/>
      <c r="AA99" s="73"/>
      <c r="AB99" s="74"/>
      <c r="AC99" s="74"/>
      <c r="AD99" s="77"/>
    </row>
    <row r="100" spans="14:30" x14ac:dyDescent="0.25">
      <c r="N100" s="37"/>
      <c r="O100" s="73"/>
      <c r="P100" s="74"/>
      <c r="Q100" s="74"/>
      <c r="R100" s="77"/>
      <c r="S100" s="73"/>
      <c r="T100" s="74"/>
      <c r="U100" s="74"/>
      <c r="V100" s="77"/>
      <c r="W100" s="73"/>
      <c r="X100" s="74"/>
      <c r="Y100" s="74"/>
      <c r="Z100" s="77"/>
      <c r="AA100" s="73"/>
      <c r="AB100" s="74"/>
      <c r="AC100" s="74"/>
      <c r="AD100" s="77"/>
    </row>
    <row r="101" spans="14:30" x14ac:dyDescent="0.25">
      <c r="N101" s="37"/>
      <c r="O101" s="73"/>
      <c r="P101" s="74"/>
      <c r="Q101" s="74"/>
      <c r="R101" s="77"/>
      <c r="S101" s="73"/>
      <c r="T101" s="74"/>
      <c r="U101" s="74"/>
      <c r="V101" s="77"/>
      <c r="W101" s="73"/>
      <c r="X101" s="74"/>
      <c r="Y101" s="74"/>
      <c r="Z101" s="77"/>
      <c r="AA101" s="73"/>
      <c r="AB101" s="74"/>
      <c r="AC101" s="74"/>
      <c r="AD101" s="77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/>
      <c r="O107" s="73"/>
      <c r="P107" s="74"/>
      <c r="Q107" s="74"/>
      <c r="R107" s="77"/>
      <c r="S107" s="73"/>
      <c r="T107" s="74"/>
      <c r="U107" s="74"/>
      <c r="V107" s="77"/>
      <c r="W107" s="73"/>
      <c r="X107" s="74"/>
      <c r="Y107" s="74"/>
      <c r="Z107" s="77"/>
      <c r="AA107" s="73"/>
      <c r="AB107" s="74"/>
      <c r="AC107" s="74"/>
      <c r="AD107" s="77"/>
    </row>
    <row r="108" spans="14:30" x14ac:dyDescent="0.25">
      <c r="N108" s="37">
        <v>45930</v>
      </c>
      <c r="O108" s="73" t="s">
        <v>78</v>
      </c>
      <c r="P108" s="74" t="s">
        <v>78</v>
      </c>
      <c r="Q108" s="74" t="s">
        <v>78</v>
      </c>
      <c r="R108" s="77" t="s">
        <v>78</v>
      </c>
      <c r="S108" s="73" t="s">
        <v>78</v>
      </c>
      <c r="T108" s="74" t="s">
        <v>78</v>
      </c>
      <c r="U108" s="74" t="s">
        <v>78</v>
      </c>
      <c r="V108" s="77" t="s">
        <v>78</v>
      </c>
      <c r="W108" s="73" t="s">
        <v>78</v>
      </c>
      <c r="X108" s="74" t="s">
        <v>78</v>
      </c>
      <c r="Y108" s="74" t="s">
        <v>78</v>
      </c>
      <c r="Z108" s="77" t="s">
        <v>78</v>
      </c>
      <c r="AA108" s="73" t="s">
        <v>78</v>
      </c>
      <c r="AB108" s="74" t="s">
        <v>78</v>
      </c>
      <c r="AC108" s="74" t="s">
        <v>78</v>
      </c>
      <c r="AD108" s="77" t="s">
        <v>78</v>
      </c>
    </row>
    <row r="109" spans="14:30" x14ac:dyDescent="0.25">
      <c r="N109" s="37">
        <v>46022</v>
      </c>
      <c r="O109" s="73" t="s">
        <v>78</v>
      </c>
      <c r="P109" s="74" t="s">
        <v>78</v>
      </c>
      <c r="Q109" s="74" t="s">
        <v>78</v>
      </c>
      <c r="R109" s="77" t="s">
        <v>78</v>
      </c>
      <c r="S109" s="73" t="s">
        <v>78</v>
      </c>
      <c r="T109" s="74" t="s">
        <v>78</v>
      </c>
      <c r="U109" s="74" t="s">
        <v>78</v>
      </c>
      <c r="V109" s="77" t="s">
        <v>78</v>
      </c>
      <c r="W109" s="73" t="s">
        <v>78</v>
      </c>
      <c r="X109" s="74" t="s">
        <v>78</v>
      </c>
      <c r="Y109" s="74" t="s">
        <v>78</v>
      </c>
      <c r="Z109" s="77" t="s">
        <v>78</v>
      </c>
      <c r="AA109" s="73" t="s">
        <v>78</v>
      </c>
      <c r="AB109" s="74" t="s">
        <v>78</v>
      </c>
      <c r="AC109" s="74" t="s">
        <v>78</v>
      </c>
      <c r="AD109" s="77" t="s">
        <v>78</v>
      </c>
    </row>
    <row r="110" spans="14:30" x14ac:dyDescent="0.25">
      <c r="N110" s="37"/>
    </row>
    <row r="111" spans="14:30" x14ac:dyDescent="0.25">
      <c r="N111" s="37"/>
    </row>
    <row r="112" spans="14:30" x14ac:dyDescent="0.25">
      <c r="N112" s="37"/>
    </row>
    <row r="113" spans="14:14" x14ac:dyDescent="0.25">
      <c r="N113" s="37"/>
    </row>
    <row r="114" spans="14:14" x14ac:dyDescent="0.25">
      <c r="N114" s="37"/>
    </row>
    <row r="115" spans="14:14" x14ac:dyDescent="0.25">
      <c r="N115" s="37"/>
    </row>
    <row r="116" spans="14:14" x14ac:dyDescent="0.25">
      <c r="N116" s="37"/>
    </row>
    <row r="117" spans="14:14" x14ac:dyDescent="0.25">
      <c r="N117" s="37"/>
    </row>
    <row r="118" spans="14:14" x14ac:dyDescent="0.25">
      <c r="N118" s="37"/>
    </row>
    <row r="119" spans="14:14" x14ac:dyDescent="0.25">
      <c r="N119" s="37"/>
    </row>
    <row r="120" spans="14:14" x14ac:dyDescent="0.25">
      <c r="N120" s="37"/>
    </row>
    <row r="121" spans="14:14" x14ac:dyDescent="0.25">
      <c r="N121" s="37"/>
    </row>
    <row r="122" spans="14:14" x14ac:dyDescent="0.25">
      <c r="N122" s="37"/>
    </row>
    <row r="123" spans="14:14" x14ac:dyDescent="0.25">
      <c r="N123" s="37"/>
    </row>
    <row r="124" spans="14:14" x14ac:dyDescent="0.25">
      <c r="N124" s="37"/>
    </row>
    <row r="125" spans="14:14" x14ac:dyDescent="0.25">
      <c r="N125" s="37"/>
    </row>
    <row r="126" spans="14:14" x14ac:dyDescent="0.25">
      <c r="N126" s="37"/>
    </row>
    <row r="127" spans="14:14" x14ac:dyDescent="0.25">
      <c r="N127" s="37"/>
    </row>
    <row r="128" spans="14:14" x14ac:dyDescent="0.25">
      <c r="N128" s="37"/>
    </row>
    <row r="129" spans="14:14" x14ac:dyDescent="0.25">
      <c r="N129" s="37"/>
    </row>
    <row r="130" spans="14:14" x14ac:dyDescent="0.25">
      <c r="N130" s="37"/>
    </row>
    <row r="131" spans="14:14" x14ac:dyDescent="0.25">
      <c r="N131" s="37"/>
    </row>
    <row r="132" spans="14:14" x14ac:dyDescent="0.25">
      <c r="N132" s="37"/>
    </row>
    <row r="133" spans="14:14" x14ac:dyDescent="0.25">
      <c r="N133" s="37"/>
    </row>
    <row r="134" spans="14:14" x14ac:dyDescent="0.25">
      <c r="N134" s="37"/>
    </row>
    <row r="135" spans="14:14" x14ac:dyDescent="0.25">
      <c r="N135" s="37"/>
    </row>
    <row r="136" spans="14:14" x14ac:dyDescent="0.25">
      <c r="N136" s="37"/>
    </row>
    <row r="137" spans="14:14" x14ac:dyDescent="0.25">
      <c r="N137" s="37"/>
    </row>
    <row r="138" spans="14:14" x14ac:dyDescent="0.25">
      <c r="N138" s="37"/>
    </row>
    <row r="139" spans="14:14" x14ac:dyDescent="0.25">
      <c r="N139" s="37"/>
    </row>
    <row r="140" spans="14:14" x14ac:dyDescent="0.25">
      <c r="N140" s="37"/>
    </row>
    <row r="141" spans="14:14" x14ac:dyDescent="0.25">
      <c r="N141" s="37"/>
    </row>
    <row r="142" spans="14:14" x14ac:dyDescent="0.25">
      <c r="N142" s="37"/>
    </row>
    <row r="143" spans="14:14" x14ac:dyDescent="0.25">
      <c r="N143" s="37"/>
    </row>
    <row r="144" spans="14:14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98:N109 N6:N74">
    <cfRule type="expression" dxfId="12" priority="11">
      <formula>$O6=""</formula>
    </cfRule>
  </conditionalFormatting>
  <conditionalFormatting sqref="N95">
    <cfRule type="expression" dxfId="11" priority="3">
      <formula>$O95=""</formula>
    </cfRule>
  </conditionalFormatting>
  <conditionalFormatting sqref="N81:N82 N88:N94">
    <cfRule type="expression" dxfId="10" priority="5">
      <formula>$O81=""</formula>
    </cfRule>
  </conditionalFormatting>
  <conditionalFormatting sqref="N97">
    <cfRule type="expression" dxfId="9" priority="4">
      <formula>$O96=""</formula>
    </cfRule>
  </conditionalFormatting>
  <conditionalFormatting sqref="N76:N80">
    <cfRule type="expression" dxfId="8" priority="2">
      <formula>$O76=""</formula>
    </cfRule>
  </conditionalFormatting>
  <conditionalFormatting sqref="N83:N87">
    <cfRule type="expression" dxfId="7" priority="1">
      <formula>$O83=""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/>
  </sheetViews>
  <sheetFormatPr defaultRowHeight="15" x14ac:dyDescent="0.25"/>
  <cols>
    <col min="1" max="1" width="13.7109375" style="120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110" customFormat="1" ht="63.95" customHeight="1" x14ac:dyDescent="0.25">
      <c r="A1" s="109"/>
      <c r="N1" s="111" t="s">
        <v>45</v>
      </c>
      <c r="O1" s="112" t="s">
        <v>46</v>
      </c>
      <c r="P1" s="112" t="s">
        <v>47</v>
      </c>
      <c r="Q1" s="112" t="s">
        <v>48</v>
      </c>
      <c r="R1" s="113" t="s">
        <v>49</v>
      </c>
      <c r="S1" s="113" t="s">
        <v>50</v>
      </c>
      <c r="T1" s="113" t="s">
        <v>51</v>
      </c>
      <c r="U1" s="112" t="s">
        <v>52</v>
      </c>
      <c r="V1" s="112" t="s">
        <v>53</v>
      </c>
      <c r="W1" s="112" t="s">
        <v>54</v>
      </c>
      <c r="X1" s="112" t="s">
        <v>55</v>
      </c>
    </row>
    <row r="2" spans="1:24" ht="15.75" x14ac:dyDescent="0.2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N2" s="116">
        <v>36556</v>
      </c>
      <c r="O2" s="117">
        <v>192</v>
      </c>
      <c r="P2" s="117">
        <v>20</v>
      </c>
      <c r="Q2" s="117">
        <v>172</v>
      </c>
      <c r="R2" s="118">
        <v>498551943</v>
      </c>
      <c r="S2" s="118">
        <v>252222156</v>
      </c>
      <c r="T2" s="118">
        <v>246329787</v>
      </c>
      <c r="U2" s="119" t="s">
        <v>18</v>
      </c>
      <c r="V2" s="119" t="s">
        <v>18</v>
      </c>
      <c r="W2" s="119" t="s">
        <v>18</v>
      </c>
      <c r="X2" s="119" t="s">
        <v>18</v>
      </c>
    </row>
    <row r="3" spans="1:24" ht="15.75" x14ac:dyDescent="0.2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N3" s="116">
        <v>36585</v>
      </c>
      <c r="O3" s="117">
        <v>153</v>
      </c>
      <c r="P3" s="117">
        <v>24</v>
      </c>
      <c r="Q3" s="117">
        <v>129</v>
      </c>
      <c r="R3" s="118">
        <v>556497898</v>
      </c>
      <c r="S3" s="118">
        <v>383150386</v>
      </c>
      <c r="T3" s="118">
        <v>173347512</v>
      </c>
      <c r="U3" s="119" t="s">
        <v>18</v>
      </c>
      <c r="V3" s="119" t="s">
        <v>18</v>
      </c>
      <c r="W3" s="119" t="s">
        <v>18</v>
      </c>
      <c r="X3" s="119" t="s">
        <v>18</v>
      </c>
    </row>
    <row r="4" spans="1:24" ht="15.75" x14ac:dyDescent="0.25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N4" s="116">
        <v>36616</v>
      </c>
      <c r="O4" s="117">
        <v>229</v>
      </c>
      <c r="P4" s="117">
        <v>34</v>
      </c>
      <c r="Q4" s="117">
        <v>195</v>
      </c>
      <c r="R4" s="118">
        <v>660592934</v>
      </c>
      <c r="S4" s="118">
        <v>382522934</v>
      </c>
      <c r="T4" s="118">
        <v>278070000</v>
      </c>
      <c r="U4" s="119" t="s">
        <v>18</v>
      </c>
      <c r="V4" s="119" t="s">
        <v>18</v>
      </c>
      <c r="W4" s="119" t="s">
        <v>18</v>
      </c>
      <c r="X4" s="119" t="s">
        <v>18</v>
      </c>
    </row>
    <row r="5" spans="1:24" ht="15.75" x14ac:dyDescent="0.25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N5" s="116">
        <v>36646</v>
      </c>
      <c r="O5" s="117">
        <v>182</v>
      </c>
      <c r="P5" s="117">
        <v>30</v>
      </c>
      <c r="Q5" s="117">
        <v>152</v>
      </c>
      <c r="R5" s="118">
        <v>476511242</v>
      </c>
      <c r="S5" s="118">
        <v>263503500</v>
      </c>
      <c r="T5" s="118">
        <v>213007742</v>
      </c>
      <c r="U5" s="119" t="s">
        <v>18</v>
      </c>
      <c r="V5" s="119" t="s">
        <v>18</v>
      </c>
      <c r="W5" s="119" t="s">
        <v>18</v>
      </c>
      <c r="X5" s="119" t="s">
        <v>18</v>
      </c>
    </row>
    <row r="6" spans="1:24" ht="15.75" x14ac:dyDescent="0.25">
      <c r="N6" s="116">
        <v>36677</v>
      </c>
      <c r="O6" s="117">
        <v>210</v>
      </c>
      <c r="P6" s="117">
        <v>35</v>
      </c>
      <c r="Q6" s="117">
        <v>175</v>
      </c>
      <c r="R6" s="118">
        <v>1051776629</v>
      </c>
      <c r="S6" s="118">
        <v>798545240</v>
      </c>
      <c r="T6" s="118">
        <v>253231389</v>
      </c>
      <c r="U6" s="119" t="s">
        <v>18</v>
      </c>
      <c r="V6" s="119" t="s">
        <v>18</v>
      </c>
      <c r="W6" s="119" t="s">
        <v>18</v>
      </c>
      <c r="X6" s="119" t="s">
        <v>18</v>
      </c>
    </row>
    <row r="7" spans="1:24" ht="15.75" x14ac:dyDescent="0.25">
      <c r="A7" s="173" t="s">
        <v>94</v>
      </c>
      <c r="B7" s="173"/>
      <c r="C7" s="173"/>
      <c r="D7" s="173"/>
      <c r="E7" s="173"/>
      <c r="F7" s="173"/>
      <c r="G7" s="93"/>
      <c r="H7" s="173" t="s">
        <v>95</v>
      </c>
      <c r="I7" s="173"/>
      <c r="J7" s="173"/>
      <c r="K7" s="173"/>
      <c r="L7" s="173"/>
      <c r="M7" s="173"/>
      <c r="N7" s="116">
        <v>36707</v>
      </c>
      <c r="O7" s="117">
        <v>243</v>
      </c>
      <c r="P7" s="117">
        <v>44</v>
      </c>
      <c r="Q7" s="117">
        <v>199</v>
      </c>
      <c r="R7" s="118">
        <v>812109941</v>
      </c>
      <c r="S7" s="118">
        <v>500208017</v>
      </c>
      <c r="T7" s="118">
        <v>311901924</v>
      </c>
      <c r="U7" s="119" t="s">
        <v>18</v>
      </c>
      <c r="V7" s="119" t="s">
        <v>18</v>
      </c>
      <c r="W7" s="119" t="s">
        <v>18</v>
      </c>
      <c r="X7" s="119" t="s">
        <v>18</v>
      </c>
    </row>
    <row r="8" spans="1:24" ht="15.75" x14ac:dyDescent="0.25">
      <c r="N8" s="116">
        <v>36738</v>
      </c>
      <c r="O8" s="117">
        <v>204</v>
      </c>
      <c r="P8" s="117">
        <v>28</v>
      </c>
      <c r="Q8" s="117">
        <v>176</v>
      </c>
      <c r="R8" s="118">
        <v>732393959</v>
      </c>
      <c r="S8" s="118">
        <v>460677450</v>
      </c>
      <c r="T8" s="118">
        <v>271716509</v>
      </c>
      <c r="U8" s="119" t="s">
        <v>18</v>
      </c>
      <c r="V8" s="119" t="s">
        <v>18</v>
      </c>
      <c r="W8" s="119" t="s">
        <v>18</v>
      </c>
      <c r="X8" s="119" t="s">
        <v>18</v>
      </c>
    </row>
    <row r="9" spans="1:24" ht="15.75" x14ac:dyDescent="0.25">
      <c r="N9" s="116">
        <v>36769</v>
      </c>
      <c r="O9" s="117">
        <v>238</v>
      </c>
      <c r="P9" s="117">
        <v>43</v>
      </c>
      <c r="Q9" s="117">
        <v>195</v>
      </c>
      <c r="R9" s="118">
        <v>1044422538</v>
      </c>
      <c r="S9" s="118">
        <v>734213506</v>
      </c>
      <c r="T9" s="118">
        <v>310209032</v>
      </c>
      <c r="U9" s="119" t="s">
        <v>18</v>
      </c>
      <c r="V9" s="119" t="s">
        <v>18</v>
      </c>
      <c r="W9" s="119" t="s">
        <v>18</v>
      </c>
      <c r="X9" s="119" t="s">
        <v>18</v>
      </c>
    </row>
    <row r="10" spans="1:24" ht="15.75" x14ac:dyDescent="0.25">
      <c r="N10" s="116">
        <v>36799</v>
      </c>
      <c r="O10" s="117">
        <v>227</v>
      </c>
      <c r="P10" s="117">
        <v>46</v>
      </c>
      <c r="Q10" s="117">
        <v>181</v>
      </c>
      <c r="R10" s="118">
        <v>1227800623</v>
      </c>
      <c r="S10" s="118">
        <v>963287614</v>
      </c>
      <c r="T10" s="118">
        <v>264513009</v>
      </c>
      <c r="U10" s="119" t="s">
        <v>18</v>
      </c>
      <c r="V10" s="119" t="s">
        <v>18</v>
      </c>
      <c r="W10" s="119" t="s">
        <v>18</v>
      </c>
      <c r="X10" s="119" t="s">
        <v>18</v>
      </c>
    </row>
    <row r="11" spans="1:24" ht="15.75" x14ac:dyDescent="0.25">
      <c r="N11" s="116">
        <v>36830</v>
      </c>
      <c r="O11" s="117">
        <v>210</v>
      </c>
      <c r="P11" s="117">
        <v>41</v>
      </c>
      <c r="Q11" s="117">
        <v>169</v>
      </c>
      <c r="R11" s="118">
        <v>761753151</v>
      </c>
      <c r="S11" s="118">
        <v>501693420</v>
      </c>
      <c r="T11" s="118">
        <v>260059731</v>
      </c>
      <c r="U11" s="119" t="s">
        <v>18</v>
      </c>
      <c r="V11" s="119" t="s">
        <v>18</v>
      </c>
      <c r="W11" s="119" t="s">
        <v>18</v>
      </c>
      <c r="X11" s="119" t="s">
        <v>18</v>
      </c>
    </row>
    <row r="12" spans="1:24" ht="15.75" x14ac:dyDescent="0.25">
      <c r="N12" s="116">
        <v>36860</v>
      </c>
      <c r="O12" s="117">
        <v>203</v>
      </c>
      <c r="P12" s="117">
        <v>46</v>
      </c>
      <c r="Q12" s="117">
        <v>157</v>
      </c>
      <c r="R12" s="118">
        <v>1501210583</v>
      </c>
      <c r="S12" s="118">
        <v>1265773612</v>
      </c>
      <c r="T12" s="118">
        <v>235436971</v>
      </c>
      <c r="U12" s="119" t="s">
        <v>18</v>
      </c>
      <c r="V12" s="119" t="s">
        <v>18</v>
      </c>
      <c r="W12" s="119" t="s">
        <v>18</v>
      </c>
      <c r="X12" s="119" t="s">
        <v>18</v>
      </c>
    </row>
    <row r="13" spans="1:24" ht="15.75" x14ac:dyDescent="0.25">
      <c r="N13" s="116">
        <v>36891</v>
      </c>
      <c r="O13" s="117">
        <v>334</v>
      </c>
      <c r="P13" s="117">
        <v>93</v>
      </c>
      <c r="Q13" s="117">
        <v>241</v>
      </c>
      <c r="R13" s="118">
        <v>2178186355</v>
      </c>
      <c r="S13" s="118">
        <v>1794857089</v>
      </c>
      <c r="T13" s="118">
        <v>383329266</v>
      </c>
      <c r="U13" s="119" t="s">
        <v>18</v>
      </c>
      <c r="V13" s="119" t="s">
        <v>18</v>
      </c>
      <c r="W13" s="119" t="s">
        <v>18</v>
      </c>
      <c r="X13" s="119" t="s">
        <v>18</v>
      </c>
    </row>
    <row r="14" spans="1:24" ht="15.75" x14ac:dyDescent="0.25">
      <c r="N14" s="116">
        <v>36922</v>
      </c>
      <c r="O14" s="117">
        <v>247</v>
      </c>
      <c r="P14" s="117">
        <v>42</v>
      </c>
      <c r="Q14" s="117">
        <v>205</v>
      </c>
      <c r="R14" s="118">
        <v>1198626455</v>
      </c>
      <c r="S14" s="118">
        <v>828854465</v>
      </c>
      <c r="T14" s="118">
        <v>369771990</v>
      </c>
      <c r="U14" s="119" t="s">
        <v>18</v>
      </c>
      <c r="V14" s="119" t="s">
        <v>18</v>
      </c>
      <c r="W14" s="119" t="s">
        <v>18</v>
      </c>
      <c r="X14" s="119" t="s">
        <v>18</v>
      </c>
    </row>
    <row r="15" spans="1:24" ht="15.75" x14ac:dyDescent="0.25">
      <c r="N15" s="116">
        <v>36950</v>
      </c>
      <c r="O15" s="117">
        <v>223</v>
      </c>
      <c r="P15" s="117">
        <v>33</v>
      </c>
      <c r="Q15" s="117">
        <v>190</v>
      </c>
      <c r="R15" s="118">
        <v>797658056</v>
      </c>
      <c r="S15" s="118">
        <v>513295055</v>
      </c>
      <c r="T15" s="118">
        <v>284363001</v>
      </c>
      <c r="U15" s="119" t="s">
        <v>18</v>
      </c>
      <c r="V15" s="119" t="s">
        <v>18</v>
      </c>
      <c r="W15" s="119" t="s">
        <v>18</v>
      </c>
      <c r="X15" s="119" t="s">
        <v>18</v>
      </c>
    </row>
    <row r="16" spans="1:24" ht="15.75" x14ac:dyDescent="0.25">
      <c r="N16" s="116">
        <v>36981</v>
      </c>
      <c r="O16" s="117">
        <v>278</v>
      </c>
      <c r="P16" s="117">
        <v>42</v>
      </c>
      <c r="Q16" s="117">
        <v>236</v>
      </c>
      <c r="R16" s="118">
        <v>879604145</v>
      </c>
      <c r="S16" s="118">
        <v>493769040</v>
      </c>
      <c r="T16" s="118">
        <v>385835105</v>
      </c>
      <c r="U16" s="119" t="s">
        <v>18</v>
      </c>
      <c r="V16" s="119" t="s">
        <v>18</v>
      </c>
      <c r="W16" s="119" t="s">
        <v>18</v>
      </c>
      <c r="X16" s="119" t="s">
        <v>18</v>
      </c>
    </row>
    <row r="17" spans="1:24" ht="15.75" x14ac:dyDescent="0.25">
      <c r="N17" s="116">
        <v>37011</v>
      </c>
      <c r="O17" s="117">
        <v>249</v>
      </c>
      <c r="P17" s="117">
        <v>37</v>
      </c>
      <c r="Q17" s="117">
        <v>212</v>
      </c>
      <c r="R17" s="118">
        <v>1101186861</v>
      </c>
      <c r="S17" s="118">
        <v>813894772</v>
      </c>
      <c r="T17" s="118">
        <v>287292089</v>
      </c>
      <c r="U17" s="119" t="s">
        <v>18</v>
      </c>
      <c r="V17" s="119" t="s">
        <v>18</v>
      </c>
      <c r="W17" s="119" t="s">
        <v>18</v>
      </c>
      <c r="X17" s="119" t="s">
        <v>18</v>
      </c>
    </row>
    <row r="18" spans="1:24" ht="15.75" x14ac:dyDescent="0.25">
      <c r="N18" s="116">
        <v>37042</v>
      </c>
      <c r="O18" s="117">
        <v>320</v>
      </c>
      <c r="P18" s="117">
        <v>65</v>
      </c>
      <c r="Q18" s="117">
        <v>255</v>
      </c>
      <c r="R18" s="118">
        <v>1122631728</v>
      </c>
      <c r="S18" s="118">
        <v>690596265</v>
      </c>
      <c r="T18" s="118">
        <v>432035463</v>
      </c>
      <c r="U18" s="119" t="s">
        <v>18</v>
      </c>
      <c r="V18" s="119" t="s">
        <v>18</v>
      </c>
      <c r="W18" s="119" t="s">
        <v>18</v>
      </c>
      <c r="X18" s="119" t="s">
        <v>18</v>
      </c>
    </row>
    <row r="19" spans="1:24" ht="15.75" x14ac:dyDescent="0.25">
      <c r="N19" s="116">
        <v>37072</v>
      </c>
      <c r="O19" s="117">
        <v>365</v>
      </c>
      <c r="P19" s="117">
        <v>57</v>
      </c>
      <c r="Q19" s="117">
        <v>308</v>
      </c>
      <c r="R19" s="118">
        <v>1221730467</v>
      </c>
      <c r="S19" s="118">
        <v>756714395</v>
      </c>
      <c r="T19" s="118">
        <v>465016072</v>
      </c>
      <c r="U19" s="119" t="s">
        <v>18</v>
      </c>
      <c r="V19" s="119" t="s">
        <v>18</v>
      </c>
      <c r="W19" s="119" t="s">
        <v>18</v>
      </c>
      <c r="X19" s="119" t="s">
        <v>18</v>
      </c>
    </row>
    <row r="20" spans="1:24" ht="15.75" x14ac:dyDescent="0.25">
      <c r="N20" s="116">
        <v>37103</v>
      </c>
      <c r="O20" s="117">
        <v>302</v>
      </c>
      <c r="P20" s="117">
        <v>40</v>
      </c>
      <c r="Q20" s="117">
        <v>262</v>
      </c>
      <c r="R20" s="118">
        <v>888141445</v>
      </c>
      <c r="S20" s="118">
        <v>487872992</v>
      </c>
      <c r="T20" s="118">
        <v>400268453</v>
      </c>
      <c r="U20" s="119" t="s">
        <v>18</v>
      </c>
      <c r="V20" s="119" t="s">
        <v>18</v>
      </c>
      <c r="W20" s="119" t="s">
        <v>18</v>
      </c>
      <c r="X20" s="119" t="s">
        <v>18</v>
      </c>
    </row>
    <row r="21" spans="1:24" ht="15.75" x14ac:dyDescent="0.25">
      <c r="N21" s="116">
        <v>37134</v>
      </c>
      <c r="O21" s="117">
        <v>389</v>
      </c>
      <c r="P21" s="117">
        <v>49</v>
      </c>
      <c r="Q21" s="117">
        <v>340</v>
      </c>
      <c r="R21" s="118">
        <v>1118608832</v>
      </c>
      <c r="S21" s="118">
        <v>614752241</v>
      </c>
      <c r="T21" s="118">
        <v>503856591</v>
      </c>
      <c r="U21" s="119" t="s">
        <v>18</v>
      </c>
      <c r="V21" s="119" t="s">
        <v>18</v>
      </c>
      <c r="W21" s="119" t="s">
        <v>18</v>
      </c>
      <c r="X21" s="119" t="s">
        <v>18</v>
      </c>
    </row>
    <row r="22" spans="1:24" ht="15.75" x14ac:dyDescent="0.25">
      <c r="N22" s="116">
        <v>37164</v>
      </c>
      <c r="O22" s="117">
        <v>298</v>
      </c>
      <c r="P22" s="117">
        <v>44</v>
      </c>
      <c r="Q22" s="117">
        <v>254</v>
      </c>
      <c r="R22" s="118">
        <v>941166459</v>
      </c>
      <c r="S22" s="118">
        <v>521747617</v>
      </c>
      <c r="T22" s="118">
        <v>419418842</v>
      </c>
      <c r="U22" s="119" t="s">
        <v>18</v>
      </c>
      <c r="V22" s="119" t="s">
        <v>18</v>
      </c>
      <c r="W22" s="119" t="s">
        <v>18</v>
      </c>
      <c r="X22" s="119" t="s">
        <v>18</v>
      </c>
    </row>
    <row r="23" spans="1:24" ht="15.75" x14ac:dyDescent="0.25">
      <c r="N23" s="116">
        <v>37195</v>
      </c>
      <c r="O23" s="117">
        <v>325</v>
      </c>
      <c r="P23" s="117">
        <v>42</v>
      </c>
      <c r="Q23" s="117">
        <v>283</v>
      </c>
      <c r="R23" s="118">
        <v>830840643</v>
      </c>
      <c r="S23" s="118">
        <v>428560000</v>
      </c>
      <c r="T23" s="118">
        <v>402280643</v>
      </c>
      <c r="U23" s="119" t="s">
        <v>18</v>
      </c>
      <c r="V23" s="119" t="s">
        <v>18</v>
      </c>
      <c r="W23" s="119" t="s">
        <v>18</v>
      </c>
      <c r="X23" s="119" t="s">
        <v>18</v>
      </c>
    </row>
    <row r="24" spans="1:24" ht="15.75" x14ac:dyDescent="0.25">
      <c r="N24" s="116">
        <v>37225</v>
      </c>
      <c r="O24" s="117">
        <v>307</v>
      </c>
      <c r="P24" s="117">
        <v>42</v>
      </c>
      <c r="Q24" s="117">
        <v>265</v>
      </c>
      <c r="R24" s="118">
        <v>877682477</v>
      </c>
      <c r="S24" s="118">
        <v>470538930</v>
      </c>
      <c r="T24" s="118">
        <v>407143547</v>
      </c>
      <c r="U24" s="119" t="s">
        <v>18</v>
      </c>
      <c r="V24" s="119" t="s">
        <v>18</v>
      </c>
      <c r="W24" s="119" t="s">
        <v>18</v>
      </c>
      <c r="X24" s="119" t="s">
        <v>18</v>
      </c>
    </row>
    <row r="25" spans="1:24" ht="15.75" x14ac:dyDescent="0.25">
      <c r="N25" s="116">
        <v>37256</v>
      </c>
      <c r="O25" s="117">
        <v>375</v>
      </c>
      <c r="P25" s="117">
        <v>60</v>
      </c>
      <c r="Q25" s="117">
        <v>315</v>
      </c>
      <c r="R25" s="118">
        <v>1591441506</v>
      </c>
      <c r="S25" s="118">
        <v>1119469874</v>
      </c>
      <c r="T25" s="118">
        <v>471971632</v>
      </c>
      <c r="U25" s="119" t="s">
        <v>18</v>
      </c>
      <c r="V25" s="119" t="s">
        <v>18</v>
      </c>
      <c r="W25" s="119" t="s">
        <v>18</v>
      </c>
      <c r="X25" s="119" t="s">
        <v>18</v>
      </c>
    </row>
    <row r="26" spans="1:24" ht="15.75" x14ac:dyDescent="0.25">
      <c r="N26" s="116">
        <v>37287</v>
      </c>
      <c r="O26" s="117">
        <v>333</v>
      </c>
      <c r="P26" s="117">
        <v>42</v>
      </c>
      <c r="Q26" s="117">
        <v>291</v>
      </c>
      <c r="R26" s="118">
        <v>853793000</v>
      </c>
      <c r="S26" s="118">
        <v>465034099</v>
      </c>
      <c r="T26" s="118">
        <v>388758901</v>
      </c>
      <c r="U26" s="119" t="s">
        <v>18</v>
      </c>
      <c r="V26" s="119" t="s">
        <v>18</v>
      </c>
      <c r="W26" s="119" t="s">
        <v>18</v>
      </c>
      <c r="X26" s="119" t="s">
        <v>18</v>
      </c>
    </row>
    <row r="27" spans="1:24" ht="15.75" x14ac:dyDescent="0.25">
      <c r="A27" s="173" t="s">
        <v>96</v>
      </c>
      <c r="B27" s="173"/>
      <c r="C27" s="173"/>
      <c r="D27" s="173"/>
      <c r="E27" s="173"/>
      <c r="F27" s="173"/>
      <c r="N27" s="116">
        <v>37315</v>
      </c>
      <c r="O27" s="117">
        <v>283</v>
      </c>
      <c r="P27" s="117">
        <v>26</v>
      </c>
      <c r="Q27" s="117">
        <v>257</v>
      </c>
      <c r="R27" s="118">
        <v>727142055</v>
      </c>
      <c r="S27" s="118">
        <v>343907020</v>
      </c>
      <c r="T27" s="118">
        <v>383235035</v>
      </c>
      <c r="U27" s="119" t="s">
        <v>18</v>
      </c>
      <c r="V27" s="119" t="s">
        <v>18</v>
      </c>
      <c r="W27" s="119" t="s">
        <v>18</v>
      </c>
      <c r="X27" s="119" t="s">
        <v>18</v>
      </c>
    </row>
    <row r="28" spans="1:24" ht="15.75" x14ac:dyDescent="0.25">
      <c r="N28" s="116">
        <v>37346</v>
      </c>
      <c r="O28" s="117">
        <v>365</v>
      </c>
      <c r="P28" s="117">
        <v>60</v>
      </c>
      <c r="Q28" s="117">
        <v>305</v>
      </c>
      <c r="R28" s="118">
        <v>1139929740</v>
      </c>
      <c r="S28" s="118">
        <v>666692256</v>
      </c>
      <c r="T28" s="118">
        <v>473237484</v>
      </c>
      <c r="U28" s="119" t="s">
        <v>18</v>
      </c>
      <c r="V28" s="119" t="s">
        <v>18</v>
      </c>
      <c r="W28" s="119" t="s">
        <v>18</v>
      </c>
      <c r="X28" s="119" t="s">
        <v>18</v>
      </c>
    </row>
    <row r="29" spans="1:24" ht="15.75" x14ac:dyDescent="0.25">
      <c r="N29" s="116">
        <v>37376</v>
      </c>
      <c r="O29" s="117">
        <v>366</v>
      </c>
      <c r="P29" s="117">
        <v>36</v>
      </c>
      <c r="Q29" s="117">
        <v>330</v>
      </c>
      <c r="R29" s="118">
        <v>872573792</v>
      </c>
      <c r="S29" s="118">
        <v>383324125</v>
      </c>
      <c r="T29" s="118">
        <v>489249667</v>
      </c>
      <c r="U29" s="119" t="s">
        <v>18</v>
      </c>
      <c r="V29" s="119" t="s">
        <v>18</v>
      </c>
      <c r="W29" s="119" t="s">
        <v>18</v>
      </c>
      <c r="X29" s="119" t="s">
        <v>18</v>
      </c>
    </row>
    <row r="30" spans="1:24" ht="15.75" x14ac:dyDescent="0.25">
      <c r="N30" s="116">
        <v>37407</v>
      </c>
      <c r="O30" s="117">
        <v>474</v>
      </c>
      <c r="P30" s="117">
        <v>63</v>
      </c>
      <c r="Q30" s="117">
        <v>411</v>
      </c>
      <c r="R30" s="118">
        <v>1449719346</v>
      </c>
      <c r="S30" s="118">
        <v>868228023</v>
      </c>
      <c r="T30" s="118">
        <v>581491323</v>
      </c>
      <c r="U30" s="119" t="s">
        <v>18</v>
      </c>
      <c r="V30" s="119" t="s">
        <v>18</v>
      </c>
      <c r="W30" s="119" t="s">
        <v>18</v>
      </c>
      <c r="X30" s="119" t="s">
        <v>18</v>
      </c>
    </row>
    <row r="31" spans="1:24" ht="15.75" x14ac:dyDescent="0.25">
      <c r="N31" s="116">
        <v>37437</v>
      </c>
      <c r="O31" s="117">
        <v>435</v>
      </c>
      <c r="P31" s="117">
        <v>68</v>
      </c>
      <c r="Q31" s="117">
        <v>367</v>
      </c>
      <c r="R31" s="118">
        <v>1694152112</v>
      </c>
      <c r="S31" s="118">
        <v>1057002367</v>
      </c>
      <c r="T31" s="118">
        <v>637149745</v>
      </c>
      <c r="U31" s="119" t="s">
        <v>18</v>
      </c>
      <c r="V31" s="119" t="s">
        <v>18</v>
      </c>
      <c r="W31" s="119" t="s">
        <v>18</v>
      </c>
      <c r="X31" s="119" t="s">
        <v>18</v>
      </c>
    </row>
    <row r="32" spans="1:24" ht="15.75" x14ac:dyDescent="0.25">
      <c r="N32" s="116">
        <v>37468</v>
      </c>
      <c r="O32" s="117">
        <v>431</v>
      </c>
      <c r="P32" s="117">
        <v>48</v>
      </c>
      <c r="Q32" s="117">
        <v>383</v>
      </c>
      <c r="R32" s="118">
        <v>1198769884</v>
      </c>
      <c r="S32" s="118">
        <v>583272655</v>
      </c>
      <c r="T32" s="118">
        <v>615497229</v>
      </c>
      <c r="U32" s="119" t="s">
        <v>18</v>
      </c>
      <c r="V32" s="119" t="s">
        <v>18</v>
      </c>
      <c r="W32" s="119" t="s">
        <v>18</v>
      </c>
      <c r="X32" s="119" t="s">
        <v>18</v>
      </c>
    </row>
    <row r="33" spans="14:24" ht="15.75" x14ac:dyDescent="0.25">
      <c r="N33" s="116">
        <v>37499</v>
      </c>
      <c r="O33" s="117">
        <v>500</v>
      </c>
      <c r="P33" s="117">
        <v>64</v>
      </c>
      <c r="Q33" s="117">
        <v>436</v>
      </c>
      <c r="R33" s="118">
        <v>1630163017</v>
      </c>
      <c r="S33" s="118">
        <v>949048493</v>
      </c>
      <c r="T33" s="118">
        <v>681114524</v>
      </c>
      <c r="U33" s="119" t="s">
        <v>18</v>
      </c>
      <c r="V33" s="119" t="s">
        <v>18</v>
      </c>
      <c r="W33" s="119" t="s">
        <v>18</v>
      </c>
      <c r="X33" s="119" t="s">
        <v>18</v>
      </c>
    </row>
    <row r="34" spans="14:24" ht="15.75" x14ac:dyDescent="0.25">
      <c r="N34" s="116">
        <v>37529</v>
      </c>
      <c r="O34" s="117">
        <v>431</v>
      </c>
      <c r="P34" s="117">
        <v>64</v>
      </c>
      <c r="Q34" s="117">
        <v>367</v>
      </c>
      <c r="R34" s="118">
        <v>1597964163</v>
      </c>
      <c r="S34" s="118">
        <v>986179907</v>
      </c>
      <c r="T34" s="118">
        <v>611784256</v>
      </c>
      <c r="U34" s="119" t="s">
        <v>18</v>
      </c>
      <c r="V34" s="119" t="s">
        <v>18</v>
      </c>
      <c r="W34" s="119" t="s">
        <v>18</v>
      </c>
      <c r="X34" s="119" t="s">
        <v>18</v>
      </c>
    </row>
    <row r="35" spans="14:24" ht="15.75" x14ac:dyDescent="0.25">
      <c r="N35" s="116">
        <v>37560</v>
      </c>
      <c r="O35" s="117">
        <v>461</v>
      </c>
      <c r="P35" s="117">
        <v>66</v>
      </c>
      <c r="Q35" s="117">
        <v>395</v>
      </c>
      <c r="R35" s="118">
        <v>1459598491</v>
      </c>
      <c r="S35" s="118">
        <v>868814033</v>
      </c>
      <c r="T35" s="118">
        <v>590784458</v>
      </c>
      <c r="U35" s="119" t="s">
        <v>18</v>
      </c>
      <c r="V35" s="119" t="s">
        <v>18</v>
      </c>
      <c r="W35" s="119" t="s">
        <v>18</v>
      </c>
      <c r="X35" s="119" t="s">
        <v>18</v>
      </c>
    </row>
    <row r="36" spans="14:24" ht="15.75" x14ac:dyDescent="0.25">
      <c r="N36" s="116">
        <v>37590</v>
      </c>
      <c r="O36" s="117">
        <v>399</v>
      </c>
      <c r="P36" s="117">
        <v>69</v>
      </c>
      <c r="Q36" s="117">
        <v>330</v>
      </c>
      <c r="R36" s="118">
        <v>1420942921</v>
      </c>
      <c r="S36" s="118">
        <v>903098328</v>
      </c>
      <c r="T36" s="118">
        <v>517844593</v>
      </c>
      <c r="U36" s="119" t="s">
        <v>18</v>
      </c>
      <c r="V36" s="119" t="s">
        <v>18</v>
      </c>
      <c r="W36" s="119" t="s">
        <v>18</v>
      </c>
      <c r="X36" s="119" t="s">
        <v>18</v>
      </c>
    </row>
    <row r="37" spans="14:24" ht="15.75" x14ac:dyDescent="0.25">
      <c r="N37" s="116">
        <v>37621</v>
      </c>
      <c r="O37" s="117">
        <v>593</v>
      </c>
      <c r="P37" s="117">
        <v>110</v>
      </c>
      <c r="Q37" s="117">
        <v>483</v>
      </c>
      <c r="R37" s="118">
        <v>2588958238</v>
      </c>
      <c r="S37" s="118">
        <v>1773479076</v>
      </c>
      <c r="T37" s="118">
        <v>815479162</v>
      </c>
      <c r="U37" s="119" t="s">
        <v>18</v>
      </c>
      <c r="V37" s="119" t="s">
        <v>18</v>
      </c>
      <c r="W37" s="119" t="s">
        <v>18</v>
      </c>
      <c r="X37" s="119" t="s">
        <v>18</v>
      </c>
    </row>
    <row r="38" spans="14:24" ht="15.75" x14ac:dyDescent="0.25">
      <c r="N38" s="116">
        <v>37652</v>
      </c>
      <c r="O38" s="117">
        <v>448</v>
      </c>
      <c r="P38" s="117">
        <v>66</v>
      </c>
      <c r="Q38" s="117">
        <v>382</v>
      </c>
      <c r="R38" s="118">
        <v>1541809415</v>
      </c>
      <c r="S38" s="118">
        <v>823093626</v>
      </c>
      <c r="T38" s="118">
        <v>718715789</v>
      </c>
      <c r="U38" s="119" t="s">
        <v>18</v>
      </c>
      <c r="V38" s="119" t="s">
        <v>18</v>
      </c>
      <c r="W38" s="119" t="s">
        <v>18</v>
      </c>
      <c r="X38" s="119" t="s">
        <v>18</v>
      </c>
    </row>
    <row r="39" spans="14:24" ht="15.75" x14ac:dyDescent="0.25">
      <c r="N39" s="116">
        <v>37680</v>
      </c>
      <c r="O39" s="117">
        <v>420</v>
      </c>
      <c r="P39" s="117">
        <v>68</v>
      </c>
      <c r="Q39" s="117">
        <v>352</v>
      </c>
      <c r="R39" s="118">
        <v>1922604516</v>
      </c>
      <c r="S39" s="118">
        <v>1330427500</v>
      </c>
      <c r="T39" s="118">
        <v>592177016</v>
      </c>
      <c r="U39" s="119" t="s">
        <v>18</v>
      </c>
      <c r="V39" s="119" t="s">
        <v>18</v>
      </c>
      <c r="W39" s="119" t="s">
        <v>18</v>
      </c>
      <c r="X39" s="119" t="s">
        <v>18</v>
      </c>
    </row>
    <row r="40" spans="14:24" ht="15.75" x14ac:dyDescent="0.25">
      <c r="N40" s="116">
        <v>37711</v>
      </c>
      <c r="O40" s="117">
        <v>475</v>
      </c>
      <c r="P40" s="117">
        <v>75</v>
      </c>
      <c r="Q40" s="117">
        <v>400</v>
      </c>
      <c r="R40" s="118">
        <v>1635568250</v>
      </c>
      <c r="S40" s="118">
        <v>984676277</v>
      </c>
      <c r="T40" s="118">
        <v>650891973</v>
      </c>
      <c r="U40" s="119" t="s">
        <v>18</v>
      </c>
      <c r="V40" s="119" t="s">
        <v>18</v>
      </c>
      <c r="W40" s="119" t="s">
        <v>18</v>
      </c>
      <c r="X40" s="119" t="s">
        <v>18</v>
      </c>
    </row>
    <row r="41" spans="14:24" ht="15.75" x14ac:dyDescent="0.25">
      <c r="N41" s="116">
        <v>37741</v>
      </c>
      <c r="O41" s="117">
        <v>539</v>
      </c>
      <c r="P41" s="117">
        <v>75</v>
      </c>
      <c r="Q41" s="117">
        <v>464</v>
      </c>
      <c r="R41" s="118">
        <v>2028690035</v>
      </c>
      <c r="S41" s="118">
        <v>1240509874</v>
      </c>
      <c r="T41" s="118">
        <v>788180161</v>
      </c>
      <c r="U41" s="119" t="s">
        <v>18</v>
      </c>
      <c r="V41" s="119" t="s">
        <v>18</v>
      </c>
      <c r="W41" s="119" t="s">
        <v>18</v>
      </c>
      <c r="X41" s="119" t="s">
        <v>18</v>
      </c>
    </row>
    <row r="42" spans="14:24" ht="15.75" x14ac:dyDescent="0.25">
      <c r="N42" s="116">
        <v>37772</v>
      </c>
      <c r="O42" s="117">
        <v>534</v>
      </c>
      <c r="P42" s="117">
        <v>83</v>
      </c>
      <c r="Q42" s="117">
        <v>451</v>
      </c>
      <c r="R42" s="118">
        <v>2219313762</v>
      </c>
      <c r="S42" s="118">
        <v>1512543933</v>
      </c>
      <c r="T42" s="118">
        <v>706769829</v>
      </c>
      <c r="U42" s="119" t="s">
        <v>18</v>
      </c>
      <c r="V42" s="119" t="s">
        <v>18</v>
      </c>
      <c r="W42" s="119" t="s">
        <v>18</v>
      </c>
      <c r="X42" s="119" t="s">
        <v>18</v>
      </c>
    </row>
    <row r="43" spans="14:24" ht="15.75" x14ac:dyDescent="0.25">
      <c r="N43" s="116">
        <v>37802</v>
      </c>
      <c r="O43" s="117">
        <v>564</v>
      </c>
      <c r="P43" s="117">
        <v>79</v>
      </c>
      <c r="Q43" s="117">
        <v>485</v>
      </c>
      <c r="R43" s="118">
        <v>2121299808</v>
      </c>
      <c r="S43" s="118">
        <v>1286758520</v>
      </c>
      <c r="T43" s="118">
        <v>834541288</v>
      </c>
      <c r="U43" s="119" t="s">
        <v>18</v>
      </c>
      <c r="V43" s="119" t="s">
        <v>18</v>
      </c>
      <c r="W43" s="119" t="s">
        <v>18</v>
      </c>
      <c r="X43" s="119" t="s">
        <v>18</v>
      </c>
    </row>
    <row r="44" spans="14:24" ht="15.75" x14ac:dyDescent="0.25">
      <c r="N44" s="116">
        <v>37833</v>
      </c>
      <c r="O44" s="117">
        <v>590</v>
      </c>
      <c r="P44" s="117">
        <v>101</v>
      </c>
      <c r="Q44" s="117">
        <v>489</v>
      </c>
      <c r="R44" s="118">
        <v>2425731900</v>
      </c>
      <c r="S44" s="118">
        <v>1555555380</v>
      </c>
      <c r="T44" s="118">
        <v>870176520</v>
      </c>
      <c r="U44" s="119" t="s">
        <v>18</v>
      </c>
      <c r="V44" s="119" t="s">
        <v>18</v>
      </c>
      <c r="W44" s="119" t="s">
        <v>18</v>
      </c>
      <c r="X44" s="119" t="s">
        <v>18</v>
      </c>
    </row>
    <row r="45" spans="14:24" ht="15.75" x14ac:dyDescent="0.25">
      <c r="N45" s="116">
        <v>37864</v>
      </c>
      <c r="O45" s="117">
        <v>596</v>
      </c>
      <c r="P45" s="117">
        <v>82</v>
      </c>
      <c r="Q45" s="117">
        <v>514</v>
      </c>
      <c r="R45" s="118">
        <v>2441572505</v>
      </c>
      <c r="S45" s="118">
        <v>1590282943</v>
      </c>
      <c r="T45" s="118">
        <v>851289562</v>
      </c>
      <c r="U45" s="119" t="s">
        <v>18</v>
      </c>
      <c r="V45" s="119" t="s">
        <v>18</v>
      </c>
      <c r="W45" s="119" t="s">
        <v>18</v>
      </c>
      <c r="X45" s="119" t="s">
        <v>18</v>
      </c>
    </row>
    <row r="46" spans="14:24" ht="15.75" x14ac:dyDescent="0.25">
      <c r="N46" s="116">
        <v>37894</v>
      </c>
      <c r="O46" s="117">
        <v>586</v>
      </c>
      <c r="P46" s="117">
        <v>106</v>
      </c>
      <c r="Q46" s="117">
        <v>480</v>
      </c>
      <c r="R46" s="118">
        <v>2309743990</v>
      </c>
      <c r="S46" s="118">
        <v>1489358764</v>
      </c>
      <c r="T46" s="118">
        <v>820385226</v>
      </c>
      <c r="U46" s="119" t="s">
        <v>18</v>
      </c>
      <c r="V46" s="119" t="s">
        <v>18</v>
      </c>
      <c r="W46" s="119" t="s">
        <v>18</v>
      </c>
      <c r="X46" s="119" t="s">
        <v>18</v>
      </c>
    </row>
    <row r="47" spans="14:24" ht="15.75" x14ac:dyDescent="0.25">
      <c r="N47" s="116">
        <v>37925</v>
      </c>
      <c r="O47" s="117">
        <v>661</v>
      </c>
      <c r="P47" s="117">
        <v>110</v>
      </c>
      <c r="Q47" s="117">
        <v>551</v>
      </c>
      <c r="R47" s="118">
        <v>2428105282</v>
      </c>
      <c r="S47" s="118">
        <v>1498106941</v>
      </c>
      <c r="T47" s="118">
        <v>929998341</v>
      </c>
      <c r="U47" s="119" t="s">
        <v>18</v>
      </c>
      <c r="V47" s="119" t="s">
        <v>18</v>
      </c>
      <c r="W47" s="119" t="s">
        <v>18</v>
      </c>
      <c r="X47" s="119" t="s">
        <v>18</v>
      </c>
    </row>
    <row r="48" spans="14:24" ht="15.75" x14ac:dyDescent="0.25">
      <c r="N48" s="116">
        <v>37955</v>
      </c>
      <c r="O48" s="117">
        <v>519</v>
      </c>
      <c r="P48" s="117">
        <v>72</v>
      </c>
      <c r="Q48" s="117">
        <v>447</v>
      </c>
      <c r="R48" s="118">
        <v>1770038626</v>
      </c>
      <c r="S48" s="118">
        <v>978116043</v>
      </c>
      <c r="T48" s="118">
        <v>791922583</v>
      </c>
      <c r="U48" s="119" t="s">
        <v>18</v>
      </c>
      <c r="V48" s="119" t="s">
        <v>18</v>
      </c>
      <c r="W48" s="119" t="s">
        <v>18</v>
      </c>
      <c r="X48" s="119" t="s">
        <v>18</v>
      </c>
    </row>
    <row r="49" spans="14:24" ht="15.75" x14ac:dyDescent="0.25">
      <c r="N49" s="116">
        <v>37986</v>
      </c>
      <c r="O49" s="117">
        <v>799</v>
      </c>
      <c r="P49" s="117">
        <v>166</v>
      </c>
      <c r="Q49" s="117">
        <v>633</v>
      </c>
      <c r="R49" s="118">
        <v>5165357547</v>
      </c>
      <c r="S49" s="118">
        <v>4057306880</v>
      </c>
      <c r="T49" s="118">
        <v>1108050667</v>
      </c>
      <c r="U49" s="119" t="s">
        <v>18</v>
      </c>
      <c r="V49" s="119" t="s">
        <v>18</v>
      </c>
      <c r="W49" s="119" t="s">
        <v>18</v>
      </c>
      <c r="X49" s="119" t="s">
        <v>18</v>
      </c>
    </row>
    <row r="50" spans="14:24" ht="15.75" x14ac:dyDescent="0.25">
      <c r="N50" s="116">
        <v>38017</v>
      </c>
      <c r="O50" s="117">
        <v>624</v>
      </c>
      <c r="P50" s="117">
        <v>99</v>
      </c>
      <c r="Q50" s="117">
        <v>525</v>
      </c>
      <c r="R50" s="118">
        <v>2263353745</v>
      </c>
      <c r="S50" s="118">
        <v>1229534658</v>
      </c>
      <c r="T50" s="118">
        <v>1033819087</v>
      </c>
      <c r="U50" s="119" t="s">
        <v>18</v>
      </c>
      <c r="V50" s="119" t="s">
        <v>18</v>
      </c>
      <c r="W50" s="119" t="s">
        <v>18</v>
      </c>
      <c r="X50" s="119" t="s">
        <v>18</v>
      </c>
    </row>
    <row r="51" spans="14:24" ht="15.75" x14ac:dyDescent="0.25">
      <c r="N51" s="116">
        <v>38046</v>
      </c>
      <c r="O51" s="117">
        <v>522</v>
      </c>
      <c r="P51" s="117">
        <v>85</v>
      </c>
      <c r="Q51" s="117">
        <v>437</v>
      </c>
      <c r="R51" s="118">
        <v>2434616868</v>
      </c>
      <c r="S51" s="118">
        <v>1601755596</v>
      </c>
      <c r="T51" s="118">
        <v>832861272</v>
      </c>
      <c r="U51" s="119" t="s">
        <v>18</v>
      </c>
      <c r="V51" s="119" t="s">
        <v>18</v>
      </c>
      <c r="W51" s="119" t="s">
        <v>18</v>
      </c>
      <c r="X51" s="119" t="s">
        <v>18</v>
      </c>
    </row>
    <row r="52" spans="14:24" ht="15.75" x14ac:dyDescent="0.25">
      <c r="N52" s="116">
        <v>38077</v>
      </c>
      <c r="O52" s="117">
        <v>768</v>
      </c>
      <c r="P52" s="117">
        <v>139</v>
      </c>
      <c r="Q52" s="117">
        <v>629</v>
      </c>
      <c r="R52" s="118">
        <v>3089257939</v>
      </c>
      <c r="S52" s="118">
        <v>1933397458</v>
      </c>
      <c r="T52" s="118">
        <v>1155860481</v>
      </c>
      <c r="U52" s="119" t="s">
        <v>18</v>
      </c>
      <c r="V52" s="119" t="s">
        <v>18</v>
      </c>
      <c r="W52" s="119" t="s">
        <v>18</v>
      </c>
      <c r="X52" s="119" t="s">
        <v>18</v>
      </c>
    </row>
    <row r="53" spans="14:24" ht="15.75" x14ac:dyDescent="0.25">
      <c r="N53" s="116">
        <v>38107</v>
      </c>
      <c r="O53" s="117">
        <v>707</v>
      </c>
      <c r="P53" s="117">
        <v>98</v>
      </c>
      <c r="Q53" s="117">
        <v>609</v>
      </c>
      <c r="R53" s="118">
        <v>3757476456</v>
      </c>
      <c r="S53" s="118">
        <v>2671824800</v>
      </c>
      <c r="T53" s="118">
        <v>1085651656</v>
      </c>
      <c r="U53" s="119" t="s">
        <v>18</v>
      </c>
      <c r="V53" s="119" t="s">
        <v>18</v>
      </c>
      <c r="W53" s="119" t="s">
        <v>18</v>
      </c>
      <c r="X53" s="119" t="s">
        <v>18</v>
      </c>
    </row>
    <row r="54" spans="14:24" ht="15.75" x14ac:dyDescent="0.25">
      <c r="N54" s="116">
        <v>38138</v>
      </c>
      <c r="O54" s="117">
        <v>699</v>
      </c>
      <c r="P54" s="117">
        <v>115</v>
      </c>
      <c r="Q54" s="117">
        <v>584</v>
      </c>
      <c r="R54" s="118">
        <v>2723398305</v>
      </c>
      <c r="S54" s="118">
        <v>1637847150</v>
      </c>
      <c r="T54" s="118">
        <v>1085551155</v>
      </c>
      <c r="U54" s="119" t="s">
        <v>18</v>
      </c>
      <c r="V54" s="119" t="s">
        <v>18</v>
      </c>
      <c r="W54" s="119" t="s">
        <v>18</v>
      </c>
      <c r="X54" s="119" t="s">
        <v>18</v>
      </c>
    </row>
    <row r="55" spans="14:24" ht="15.75" x14ac:dyDescent="0.25">
      <c r="N55" s="116">
        <v>38168</v>
      </c>
      <c r="O55" s="117">
        <v>810</v>
      </c>
      <c r="P55" s="117">
        <v>129</v>
      </c>
      <c r="Q55" s="117">
        <v>681</v>
      </c>
      <c r="R55" s="118">
        <v>3505259423</v>
      </c>
      <c r="S55" s="118">
        <v>2214851547</v>
      </c>
      <c r="T55" s="118">
        <v>1290407876</v>
      </c>
      <c r="U55" s="119" t="s">
        <v>18</v>
      </c>
      <c r="V55" s="119" t="s">
        <v>18</v>
      </c>
      <c r="W55" s="119" t="s">
        <v>18</v>
      </c>
      <c r="X55" s="119" t="s">
        <v>18</v>
      </c>
    </row>
    <row r="56" spans="14:24" ht="15.75" x14ac:dyDescent="0.25">
      <c r="N56" s="116">
        <v>38199</v>
      </c>
      <c r="O56" s="117">
        <v>822</v>
      </c>
      <c r="P56" s="117">
        <v>140</v>
      </c>
      <c r="Q56" s="117">
        <v>682</v>
      </c>
      <c r="R56" s="118">
        <v>3620116304</v>
      </c>
      <c r="S56" s="118">
        <v>2284959682</v>
      </c>
      <c r="T56" s="118">
        <v>1335156622</v>
      </c>
      <c r="U56" s="119" t="s">
        <v>18</v>
      </c>
      <c r="V56" s="119" t="s">
        <v>18</v>
      </c>
      <c r="W56" s="119" t="s">
        <v>18</v>
      </c>
      <c r="X56" s="119" t="s">
        <v>18</v>
      </c>
    </row>
    <row r="57" spans="14:24" ht="15.75" x14ac:dyDescent="0.25">
      <c r="N57" s="116">
        <v>38230</v>
      </c>
      <c r="O57" s="117">
        <v>754</v>
      </c>
      <c r="P57" s="117">
        <v>123</v>
      </c>
      <c r="Q57" s="117">
        <v>631</v>
      </c>
      <c r="R57" s="118">
        <v>4622446737</v>
      </c>
      <c r="S57" s="118">
        <v>3319565540</v>
      </c>
      <c r="T57" s="118">
        <v>1302881197</v>
      </c>
      <c r="U57" s="119" t="s">
        <v>18</v>
      </c>
      <c r="V57" s="119" t="s">
        <v>18</v>
      </c>
      <c r="W57" s="119" t="s">
        <v>18</v>
      </c>
      <c r="X57" s="119" t="s">
        <v>18</v>
      </c>
    </row>
    <row r="58" spans="14:24" ht="15.75" x14ac:dyDescent="0.25">
      <c r="N58" s="116">
        <v>38260</v>
      </c>
      <c r="O58" s="117">
        <v>737</v>
      </c>
      <c r="P58" s="117">
        <v>129</v>
      </c>
      <c r="Q58" s="117">
        <v>608</v>
      </c>
      <c r="R58" s="118">
        <v>4099824804</v>
      </c>
      <c r="S58" s="118">
        <v>2976155248</v>
      </c>
      <c r="T58" s="118">
        <v>1123669556</v>
      </c>
      <c r="U58" s="119" t="s">
        <v>18</v>
      </c>
      <c r="V58" s="119" t="s">
        <v>18</v>
      </c>
      <c r="W58" s="119" t="s">
        <v>18</v>
      </c>
      <c r="X58" s="119" t="s">
        <v>18</v>
      </c>
    </row>
    <row r="59" spans="14:24" ht="15.75" x14ac:dyDescent="0.25">
      <c r="N59" s="116">
        <v>38291</v>
      </c>
      <c r="O59" s="117">
        <v>752</v>
      </c>
      <c r="P59" s="117">
        <v>156</v>
      </c>
      <c r="Q59" s="117">
        <v>596</v>
      </c>
      <c r="R59" s="118">
        <v>3915909599</v>
      </c>
      <c r="S59" s="118">
        <v>2726526471</v>
      </c>
      <c r="T59" s="118">
        <v>1189383128</v>
      </c>
      <c r="U59" s="119" t="s">
        <v>18</v>
      </c>
      <c r="V59" s="119" t="s">
        <v>18</v>
      </c>
      <c r="W59" s="119" t="s">
        <v>18</v>
      </c>
      <c r="X59" s="119" t="s">
        <v>18</v>
      </c>
    </row>
    <row r="60" spans="14:24" ht="15.75" x14ac:dyDescent="0.25">
      <c r="N60" s="116">
        <v>38321</v>
      </c>
      <c r="O60" s="117">
        <v>765</v>
      </c>
      <c r="P60" s="117">
        <v>140</v>
      </c>
      <c r="Q60" s="117">
        <v>625</v>
      </c>
      <c r="R60" s="118">
        <v>3901063342</v>
      </c>
      <c r="S60" s="118">
        <v>2550686008</v>
      </c>
      <c r="T60" s="118">
        <v>1350377334</v>
      </c>
      <c r="U60" s="119" t="s">
        <v>18</v>
      </c>
      <c r="V60" s="119" t="s">
        <v>18</v>
      </c>
      <c r="W60" s="119" t="s">
        <v>18</v>
      </c>
      <c r="X60" s="119" t="s">
        <v>18</v>
      </c>
    </row>
    <row r="61" spans="14:24" ht="15.75" x14ac:dyDescent="0.25">
      <c r="N61" s="116">
        <v>38352</v>
      </c>
      <c r="O61" s="117">
        <v>919</v>
      </c>
      <c r="P61" s="117">
        <v>207</v>
      </c>
      <c r="Q61" s="117">
        <v>712</v>
      </c>
      <c r="R61" s="118">
        <v>6007433588</v>
      </c>
      <c r="S61" s="118">
        <v>4656641767</v>
      </c>
      <c r="T61" s="118">
        <v>1350791821</v>
      </c>
      <c r="U61" s="119" t="s">
        <v>18</v>
      </c>
      <c r="V61" s="119" t="s">
        <v>18</v>
      </c>
      <c r="W61" s="119" t="s">
        <v>18</v>
      </c>
      <c r="X61" s="119" t="s">
        <v>18</v>
      </c>
    </row>
    <row r="62" spans="14:24" ht="15.75" x14ac:dyDescent="0.25">
      <c r="N62" s="116">
        <v>38383</v>
      </c>
      <c r="O62" s="117">
        <v>747</v>
      </c>
      <c r="P62" s="117">
        <v>127</v>
      </c>
      <c r="Q62" s="117">
        <v>620</v>
      </c>
      <c r="R62" s="118">
        <v>3953243146</v>
      </c>
      <c r="S62" s="118">
        <v>2618415991</v>
      </c>
      <c r="T62" s="118">
        <v>1334827155</v>
      </c>
      <c r="U62" s="119" t="s">
        <v>18</v>
      </c>
      <c r="V62" s="119" t="s">
        <v>18</v>
      </c>
      <c r="W62" s="119" t="s">
        <v>18</v>
      </c>
      <c r="X62" s="119" t="s">
        <v>18</v>
      </c>
    </row>
    <row r="63" spans="14:24" ht="15.75" x14ac:dyDescent="0.25">
      <c r="N63" s="116">
        <v>38411</v>
      </c>
      <c r="O63" s="117">
        <v>656</v>
      </c>
      <c r="P63" s="117">
        <v>126</v>
      </c>
      <c r="Q63" s="117">
        <v>530</v>
      </c>
      <c r="R63" s="118">
        <v>3447843738</v>
      </c>
      <c r="S63" s="118">
        <v>2266564939</v>
      </c>
      <c r="T63" s="118">
        <v>1181278799</v>
      </c>
      <c r="U63" s="119" t="s">
        <v>18</v>
      </c>
      <c r="V63" s="119" t="s">
        <v>18</v>
      </c>
      <c r="W63" s="119" t="s">
        <v>18</v>
      </c>
      <c r="X63" s="119" t="s">
        <v>18</v>
      </c>
    </row>
    <row r="64" spans="14:24" ht="15.75" x14ac:dyDescent="0.25">
      <c r="N64" s="116">
        <v>38442</v>
      </c>
      <c r="O64" s="117">
        <v>826</v>
      </c>
      <c r="P64" s="117">
        <v>136</v>
      </c>
      <c r="Q64" s="117">
        <v>690</v>
      </c>
      <c r="R64" s="118">
        <v>4550021792</v>
      </c>
      <c r="S64" s="118">
        <v>2897337026</v>
      </c>
      <c r="T64" s="118">
        <v>1652684766</v>
      </c>
      <c r="U64" s="119" t="s">
        <v>18</v>
      </c>
      <c r="V64" s="119" t="s">
        <v>18</v>
      </c>
      <c r="W64" s="119" t="s">
        <v>18</v>
      </c>
      <c r="X64" s="119" t="s">
        <v>18</v>
      </c>
    </row>
    <row r="65" spans="14:24" ht="15.75" x14ac:dyDescent="0.25">
      <c r="N65" s="116">
        <v>38472</v>
      </c>
      <c r="O65" s="117">
        <v>768</v>
      </c>
      <c r="P65" s="117">
        <v>151</v>
      </c>
      <c r="Q65" s="117">
        <v>617</v>
      </c>
      <c r="R65" s="118">
        <v>4971210240</v>
      </c>
      <c r="S65" s="118">
        <v>3573080823</v>
      </c>
      <c r="T65" s="118">
        <v>1398129417</v>
      </c>
      <c r="U65" s="119" t="s">
        <v>18</v>
      </c>
      <c r="V65" s="119" t="s">
        <v>18</v>
      </c>
      <c r="W65" s="119" t="s">
        <v>18</v>
      </c>
      <c r="X65" s="119" t="s">
        <v>18</v>
      </c>
    </row>
    <row r="66" spans="14:24" ht="15.75" x14ac:dyDescent="0.25">
      <c r="N66" s="116">
        <v>38503</v>
      </c>
      <c r="O66" s="117">
        <v>767</v>
      </c>
      <c r="P66" s="117">
        <v>168</v>
      </c>
      <c r="Q66" s="117">
        <v>599</v>
      </c>
      <c r="R66" s="118">
        <v>5167590267</v>
      </c>
      <c r="S66" s="118">
        <v>3754695420</v>
      </c>
      <c r="T66" s="118">
        <v>1412894847</v>
      </c>
      <c r="U66" s="119" t="s">
        <v>18</v>
      </c>
      <c r="V66" s="119" t="s">
        <v>18</v>
      </c>
      <c r="W66" s="119" t="s">
        <v>18</v>
      </c>
      <c r="X66" s="119" t="s">
        <v>18</v>
      </c>
    </row>
    <row r="67" spans="14:24" ht="15.75" x14ac:dyDescent="0.25">
      <c r="N67" s="116">
        <v>38533</v>
      </c>
      <c r="O67" s="117">
        <v>1021</v>
      </c>
      <c r="P67" s="117">
        <v>201</v>
      </c>
      <c r="Q67" s="117">
        <v>820</v>
      </c>
      <c r="R67" s="118">
        <v>5785508955</v>
      </c>
      <c r="S67" s="118">
        <v>3663708598</v>
      </c>
      <c r="T67" s="118">
        <v>2121800357</v>
      </c>
      <c r="U67" s="119" t="s">
        <v>18</v>
      </c>
      <c r="V67" s="119" t="s">
        <v>18</v>
      </c>
      <c r="W67" s="119" t="s">
        <v>18</v>
      </c>
      <c r="X67" s="119" t="s">
        <v>18</v>
      </c>
    </row>
    <row r="68" spans="14:24" ht="15.75" x14ac:dyDescent="0.25">
      <c r="N68" s="116">
        <v>38564</v>
      </c>
      <c r="O68" s="117">
        <v>763</v>
      </c>
      <c r="P68" s="117">
        <v>183</v>
      </c>
      <c r="Q68" s="117">
        <v>580</v>
      </c>
      <c r="R68" s="118">
        <v>5751628443</v>
      </c>
      <c r="S68" s="118">
        <v>4244563414</v>
      </c>
      <c r="T68" s="118">
        <v>1507065029</v>
      </c>
      <c r="U68" s="119" t="s">
        <v>18</v>
      </c>
      <c r="V68" s="119" t="s">
        <v>18</v>
      </c>
      <c r="W68" s="119" t="s">
        <v>18</v>
      </c>
      <c r="X68" s="119" t="s">
        <v>18</v>
      </c>
    </row>
    <row r="69" spans="14:24" ht="15.75" x14ac:dyDescent="0.25">
      <c r="N69" s="116">
        <v>38595</v>
      </c>
      <c r="O69" s="117">
        <v>815</v>
      </c>
      <c r="P69" s="117">
        <v>189</v>
      </c>
      <c r="Q69" s="117">
        <v>626</v>
      </c>
      <c r="R69" s="118">
        <v>5575608170</v>
      </c>
      <c r="S69" s="118">
        <v>3990247691</v>
      </c>
      <c r="T69" s="118">
        <v>1585360479</v>
      </c>
      <c r="U69" s="119" t="s">
        <v>18</v>
      </c>
      <c r="V69" s="119" t="s">
        <v>18</v>
      </c>
      <c r="W69" s="119" t="s">
        <v>18</v>
      </c>
      <c r="X69" s="119" t="s">
        <v>18</v>
      </c>
    </row>
    <row r="70" spans="14:24" ht="15.75" x14ac:dyDescent="0.25">
      <c r="N70" s="116">
        <v>38625</v>
      </c>
      <c r="O70" s="117">
        <v>953</v>
      </c>
      <c r="P70" s="117">
        <v>233</v>
      </c>
      <c r="Q70" s="117">
        <v>720</v>
      </c>
      <c r="R70" s="118">
        <v>8160443271</v>
      </c>
      <c r="S70" s="118">
        <v>6217870165</v>
      </c>
      <c r="T70" s="118">
        <v>1942573106</v>
      </c>
      <c r="U70" s="119" t="s">
        <v>18</v>
      </c>
      <c r="V70" s="119" t="s">
        <v>18</v>
      </c>
      <c r="W70" s="119" t="s">
        <v>18</v>
      </c>
      <c r="X70" s="119" t="s">
        <v>18</v>
      </c>
    </row>
    <row r="71" spans="14:24" ht="15.75" x14ac:dyDescent="0.25">
      <c r="N71" s="116">
        <v>38656</v>
      </c>
      <c r="O71" s="117">
        <v>755</v>
      </c>
      <c r="P71" s="117">
        <v>164</v>
      </c>
      <c r="Q71" s="117">
        <v>591</v>
      </c>
      <c r="R71" s="118">
        <v>5169410248</v>
      </c>
      <c r="S71" s="118">
        <v>3703550573</v>
      </c>
      <c r="T71" s="118">
        <v>1465859675</v>
      </c>
      <c r="U71" s="119" t="s">
        <v>18</v>
      </c>
      <c r="V71" s="119" t="s">
        <v>18</v>
      </c>
      <c r="W71" s="119" t="s">
        <v>18</v>
      </c>
      <c r="X71" s="119" t="s">
        <v>18</v>
      </c>
    </row>
    <row r="72" spans="14:24" ht="15.75" x14ac:dyDescent="0.25">
      <c r="N72" s="116">
        <v>38686</v>
      </c>
      <c r="O72" s="117">
        <v>773</v>
      </c>
      <c r="P72" s="117">
        <v>178</v>
      </c>
      <c r="Q72" s="117">
        <v>595</v>
      </c>
      <c r="R72" s="118">
        <v>7216437751</v>
      </c>
      <c r="S72" s="118">
        <v>5410011251</v>
      </c>
      <c r="T72" s="118">
        <v>1806426500</v>
      </c>
      <c r="U72" s="119" t="s">
        <v>18</v>
      </c>
      <c r="V72" s="119" t="s">
        <v>18</v>
      </c>
      <c r="W72" s="119" t="s">
        <v>18</v>
      </c>
      <c r="X72" s="119" t="s">
        <v>18</v>
      </c>
    </row>
    <row r="73" spans="14:24" ht="15.75" x14ac:dyDescent="0.25">
      <c r="N73" s="116">
        <v>38717</v>
      </c>
      <c r="O73" s="117">
        <v>881</v>
      </c>
      <c r="P73" s="117">
        <v>229</v>
      </c>
      <c r="Q73" s="117">
        <v>652</v>
      </c>
      <c r="R73" s="118">
        <v>7575212716</v>
      </c>
      <c r="S73" s="118">
        <v>5830859320</v>
      </c>
      <c r="T73" s="118">
        <v>1744353396</v>
      </c>
      <c r="U73" s="119" t="s">
        <v>18</v>
      </c>
      <c r="V73" s="119" t="s">
        <v>18</v>
      </c>
      <c r="W73" s="119" t="s">
        <v>18</v>
      </c>
      <c r="X73" s="119" t="s">
        <v>18</v>
      </c>
    </row>
    <row r="74" spans="14:24" ht="15.75" x14ac:dyDescent="0.25">
      <c r="N74" s="116">
        <v>38748</v>
      </c>
      <c r="O74" s="117">
        <v>775</v>
      </c>
      <c r="P74" s="117">
        <v>172</v>
      </c>
      <c r="Q74" s="117">
        <v>603</v>
      </c>
      <c r="R74" s="118">
        <v>5396498407</v>
      </c>
      <c r="S74" s="118">
        <v>3812069726</v>
      </c>
      <c r="T74" s="118">
        <v>1584428681</v>
      </c>
      <c r="U74" s="119" t="s">
        <v>18</v>
      </c>
      <c r="V74" s="119" t="s">
        <v>18</v>
      </c>
      <c r="W74" s="119" t="s">
        <v>18</v>
      </c>
      <c r="X74" s="119" t="s">
        <v>18</v>
      </c>
    </row>
    <row r="75" spans="14:24" ht="15.75" x14ac:dyDescent="0.25">
      <c r="N75" s="116">
        <v>38776</v>
      </c>
      <c r="O75" s="117">
        <v>656</v>
      </c>
      <c r="P75" s="117">
        <v>131</v>
      </c>
      <c r="Q75" s="117">
        <v>525</v>
      </c>
      <c r="R75" s="118">
        <v>4818949234</v>
      </c>
      <c r="S75" s="118">
        <v>3498725078</v>
      </c>
      <c r="T75" s="118">
        <v>1320224156</v>
      </c>
      <c r="U75" s="119" t="s">
        <v>18</v>
      </c>
      <c r="V75" s="119" t="s">
        <v>18</v>
      </c>
      <c r="W75" s="119" t="s">
        <v>18</v>
      </c>
      <c r="X75" s="119" t="s">
        <v>18</v>
      </c>
    </row>
    <row r="76" spans="14:24" ht="15.75" x14ac:dyDescent="0.25">
      <c r="N76" s="116">
        <v>38807</v>
      </c>
      <c r="O76" s="117">
        <v>870</v>
      </c>
      <c r="P76" s="117">
        <v>187</v>
      </c>
      <c r="Q76" s="117">
        <v>683</v>
      </c>
      <c r="R76" s="118">
        <v>6284577037</v>
      </c>
      <c r="S76" s="118">
        <v>4328385328</v>
      </c>
      <c r="T76" s="118">
        <v>1956191709</v>
      </c>
      <c r="U76" s="119" t="s">
        <v>18</v>
      </c>
      <c r="V76" s="119" t="s">
        <v>18</v>
      </c>
      <c r="W76" s="119" t="s">
        <v>18</v>
      </c>
      <c r="X76" s="119" t="s">
        <v>18</v>
      </c>
    </row>
    <row r="77" spans="14:24" ht="15.75" x14ac:dyDescent="0.25">
      <c r="N77" s="116">
        <v>38837</v>
      </c>
      <c r="O77" s="117">
        <v>710</v>
      </c>
      <c r="P77" s="117">
        <v>151</v>
      </c>
      <c r="Q77" s="117">
        <v>559</v>
      </c>
      <c r="R77" s="118">
        <v>6129033181</v>
      </c>
      <c r="S77" s="118">
        <v>4731400922</v>
      </c>
      <c r="T77" s="118">
        <v>1397632259</v>
      </c>
      <c r="U77" s="119" t="s">
        <v>18</v>
      </c>
      <c r="V77" s="119" t="s">
        <v>18</v>
      </c>
      <c r="W77" s="119" t="s">
        <v>18</v>
      </c>
      <c r="X77" s="119" t="s">
        <v>18</v>
      </c>
    </row>
    <row r="78" spans="14:24" ht="15.75" x14ac:dyDescent="0.25">
      <c r="N78" s="116">
        <v>38868</v>
      </c>
      <c r="O78" s="117">
        <v>827</v>
      </c>
      <c r="P78" s="117">
        <v>157</v>
      </c>
      <c r="Q78" s="117">
        <v>670</v>
      </c>
      <c r="R78" s="118">
        <v>5528855437</v>
      </c>
      <c r="S78" s="118">
        <v>3546907567</v>
      </c>
      <c r="T78" s="118">
        <v>1981947870</v>
      </c>
      <c r="U78" s="119" t="s">
        <v>18</v>
      </c>
      <c r="V78" s="119" t="s">
        <v>18</v>
      </c>
      <c r="W78" s="119" t="s">
        <v>18</v>
      </c>
      <c r="X78" s="119" t="s">
        <v>18</v>
      </c>
    </row>
    <row r="79" spans="14:24" ht="15.75" x14ac:dyDescent="0.25">
      <c r="N79" s="116">
        <v>38898</v>
      </c>
      <c r="O79" s="117">
        <v>940</v>
      </c>
      <c r="P79" s="117">
        <v>193</v>
      </c>
      <c r="Q79" s="117">
        <v>747</v>
      </c>
      <c r="R79" s="118">
        <v>7098250152</v>
      </c>
      <c r="S79" s="118">
        <v>5209452334</v>
      </c>
      <c r="T79" s="118">
        <v>1888797818</v>
      </c>
      <c r="U79" s="119" t="s">
        <v>18</v>
      </c>
      <c r="V79" s="119" t="s">
        <v>18</v>
      </c>
      <c r="W79" s="119" t="s">
        <v>18</v>
      </c>
      <c r="X79" s="119" t="s">
        <v>18</v>
      </c>
    </row>
    <row r="80" spans="14:24" ht="15.75" x14ac:dyDescent="0.25">
      <c r="N80" s="116">
        <v>38929</v>
      </c>
      <c r="O80" s="117">
        <v>768</v>
      </c>
      <c r="P80" s="117">
        <v>165</v>
      </c>
      <c r="Q80" s="117">
        <v>603</v>
      </c>
      <c r="R80" s="118">
        <v>5389120773</v>
      </c>
      <c r="S80" s="118">
        <v>3850628218</v>
      </c>
      <c r="T80" s="118">
        <v>1538492555</v>
      </c>
      <c r="U80" s="119" t="s">
        <v>18</v>
      </c>
      <c r="V80" s="119" t="s">
        <v>18</v>
      </c>
      <c r="W80" s="119" t="s">
        <v>18</v>
      </c>
      <c r="X80" s="119" t="s">
        <v>18</v>
      </c>
    </row>
    <row r="81" spans="14:24" ht="15.75" x14ac:dyDescent="0.25">
      <c r="N81" s="116">
        <v>38960</v>
      </c>
      <c r="O81" s="117">
        <v>778</v>
      </c>
      <c r="P81" s="117">
        <v>175</v>
      </c>
      <c r="Q81" s="117">
        <v>603</v>
      </c>
      <c r="R81" s="118">
        <v>6931511934</v>
      </c>
      <c r="S81" s="118">
        <v>5296788114</v>
      </c>
      <c r="T81" s="118">
        <v>1634723820</v>
      </c>
      <c r="U81" s="119" t="s">
        <v>18</v>
      </c>
      <c r="V81" s="119" t="s">
        <v>18</v>
      </c>
      <c r="W81" s="119" t="s">
        <v>18</v>
      </c>
      <c r="X81" s="119" t="s">
        <v>18</v>
      </c>
    </row>
    <row r="82" spans="14:24" ht="15.75" x14ac:dyDescent="0.25">
      <c r="N82" s="116">
        <v>38990</v>
      </c>
      <c r="O82" s="117">
        <v>741</v>
      </c>
      <c r="P82" s="117">
        <v>168</v>
      </c>
      <c r="Q82" s="117">
        <v>573</v>
      </c>
      <c r="R82" s="118">
        <v>7221222518</v>
      </c>
      <c r="S82" s="118">
        <v>5846518579</v>
      </c>
      <c r="T82" s="118">
        <v>1374703939</v>
      </c>
      <c r="U82" s="119" t="s">
        <v>18</v>
      </c>
      <c r="V82" s="119" t="s">
        <v>18</v>
      </c>
      <c r="W82" s="119" t="s">
        <v>18</v>
      </c>
      <c r="X82" s="119" t="s">
        <v>18</v>
      </c>
    </row>
    <row r="83" spans="14:24" ht="15.75" x14ac:dyDescent="0.25">
      <c r="N83" s="116">
        <v>39021</v>
      </c>
      <c r="O83" s="117">
        <v>752</v>
      </c>
      <c r="P83" s="117">
        <v>147</v>
      </c>
      <c r="Q83" s="117">
        <v>605</v>
      </c>
      <c r="R83" s="118">
        <v>4747764635</v>
      </c>
      <c r="S83" s="118">
        <v>3121595545</v>
      </c>
      <c r="T83" s="118">
        <v>1626169090</v>
      </c>
      <c r="U83" s="119" t="s">
        <v>18</v>
      </c>
      <c r="V83" s="119" t="s">
        <v>18</v>
      </c>
      <c r="W83" s="119" t="s">
        <v>18</v>
      </c>
      <c r="X83" s="119" t="s">
        <v>18</v>
      </c>
    </row>
    <row r="84" spans="14:24" ht="15.75" x14ac:dyDescent="0.25">
      <c r="N84" s="116">
        <v>39051</v>
      </c>
      <c r="O84" s="117">
        <v>743</v>
      </c>
      <c r="P84" s="117">
        <v>154</v>
      </c>
      <c r="Q84" s="117">
        <v>589</v>
      </c>
      <c r="R84" s="118">
        <v>5183433351</v>
      </c>
      <c r="S84" s="118">
        <v>3707222659</v>
      </c>
      <c r="T84" s="118">
        <v>1476210692</v>
      </c>
      <c r="U84" s="119" t="s">
        <v>18</v>
      </c>
      <c r="V84" s="119" t="s">
        <v>18</v>
      </c>
      <c r="W84" s="119" t="s">
        <v>18</v>
      </c>
      <c r="X84" s="119" t="s">
        <v>18</v>
      </c>
    </row>
    <row r="85" spans="14:24" ht="15.75" x14ac:dyDescent="0.25">
      <c r="N85" s="116">
        <v>39082</v>
      </c>
      <c r="O85" s="117">
        <v>964</v>
      </c>
      <c r="P85" s="117">
        <v>223</v>
      </c>
      <c r="Q85" s="117">
        <v>741</v>
      </c>
      <c r="R85" s="118">
        <v>9500042640</v>
      </c>
      <c r="S85" s="118">
        <v>7117786033</v>
      </c>
      <c r="T85" s="118">
        <v>2382256607</v>
      </c>
      <c r="U85" s="119" t="s">
        <v>18</v>
      </c>
      <c r="V85" s="119" t="s">
        <v>18</v>
      </c>
      <c r="W85" s="119" t="s">
        <v>18</v>
      </c>
      <c r="X85" s="119" t="s">
        <v>18</v>
      </c>
    </row>
    <row r="86" spans="14:24" ht="15.75" x14ac:dyDescent="0.25">
      <c r="N86" s="116">
        <v>39113</v>
      </c>
      <c r="O86" s="117">
        <v>822</v>
      </c>
      <c r="P86" s="117">
        <v>162</v>
      </c>
      <c r="Q86" s="117">
        <v>660</v>
      </c>
      <c r="R86" s="118">
        <v>7705628915</v>
      </c>
      <c r="S86" s="118">
        <v>6040189271</v>
      </c>
      <c r="T86" s="118">
        <v>1665439644</v>
      </c>
      <c r="U86" s="119" t="s">
        <v>18</v>
      </c>
      <c r="V86" s="119" t="s">
        <v>18</v>
      </c>
      <c r="W86" s="119" t="s">
        <v>18</v>
      </c>
      <c r="X86" s="119" t="s">
        <v>18</v>
      </c>
    </row>
    <row r="87" spans="14:24" ht="15.75" x14ac:dyDescent="0.25">
      <c r="N87" s="116">
        <v>39141</v>
      </c>
      <c r="O87" s="117">
        <v>726</v>
      </c>
      <c r="P87" s="117">
        <v>144</v>
      </c>
      <c r="Q87" s="117">
        <v>582</v>
      </c>
      <c r="R87" s="118">
        <v>5173530822</v>
      </c>
      <c r="S87" s="118">
        <v>3541192717</v>
      </c>
      <c r="T87" s="118">
        <v>1632338105</v>
      </c>
      <c r="U87" s="119" t="s">
        <v>18</v>
      </c>
      <c r="V87" s="119" t="s">
        <v>18</v>
      </c>
      <c r="W87" s="119" t="s">
        <v>18</v>
      </c>
      <c r="X87" s="119" t="s">
        <v>18</v>
      </c>
    </row>
    <row r="88" spans="14:24" ht="15.75" x14ac:dyDescent="0.25">
      <c r="N88" s="116">
        <v>39172</v>
      </c>
      <c r="O88" s="117">
        <v>907</v>
      </c>
      <c r="P88" s="117">
        <v>175</v>
      </c>
      <c r="Q88" s="117">
        <v>732</v>
      </c>
      <c r="R88" s="118">
        <v>6876405533</v>
      </c>
      <c r="S88" s="118">
        <v>5101306423</v>
      </c>
      <c r="T88" s="118">
        <v>1775099110</v>
      </c>
      <c r="U88" s="119" t="s">
        <v>18</v>
      </c>
      <c r="V88" s="119" t="s">
        <v>18</v>
      </c>
      <c r="W88" s="119" t="s">
        <v>18</v>
      </c>
      <c r="X88" s="119" t="s">
        <v>18</v>
      </c>
    </row>
    <row r="89" spans="14:24" ht="15.75" x14ac:dyDescent="0.25">
      <c r="N89" s="116">
        <v>39202</v>
      </c>
      <c r="O89" s="117">
        <v>881</v>
      </c>
      <c r="P89" s="117">
        <v>166</v>
      </c>
      <c r="Q89" s="117">
        <v>715</v>
      </c>
      <c r="R89" s="118">
        <v>6286117791</v>
      </c>
      <c r="S89" s="118">
        <v>4437787465</v>
      </c>
      <c r="T89" s="118">
        <v>1848330326</v>
      </c>
      <c r="U89" s="119" t="s">
        <v>18</v>
      </c>
      <c r="V89" s="119" t="s">
        <v>18</v>
      </c>
      <c r="W89" s="119" t="s">
        <v>18</v>
      </c>
      <c r="X89" s="119" t="s">
        <v>18</v>
      </c>
    </row>
    <row r="90" spans="14:24" ht="15.75" x14ac:dyDescent="0.25">
      <c r="N90" s="116">
        <v>39233</v>
      </c>
      <c r="O90" s="117">
        <v>1007</v>
      </c>
      <c r="P90" s="117">
        <v>189</v>
      </c>
      <c r="Q90" s="117">
        <v>818</v>
      </c>
      <c r="R90" s="118">
        <v>7595617641</v>
      </c>
      <c r="S90" s="118">
        <v>5224846967</v>
      </c>
      <c r="T90" s="118">
        <v>2370770674</v>
      </c>
      <c r="U90" s="119" t="s">
        <v>18</v>
      </c>
      <c r="V90" s="119" t="s">
        <v>18</v>
      </c>
      <c r="W90" s="119" t="s">
        <v>18</v>
      </c>
      <c r="X90" s="119" t="s">
        <v>18</v>
      </c>
    </row>
    <row r="91" spans="14:24" ht="15.75" x14ac:dyDescent="0.25">
      <c r="N91" s="116">
        <v>39263</v>
      </c>
      <c r="O91" s="117">
        <v>985</v>
      </c>
      <c r="P91" s="117">
        <v>208</v>
      </c>
      <c r="Q91" s="117">
        <v>777</v>
      </c>
      <c r="R91" s="118">
        <v>8226650025</v>
      </c>
      <c r="S91" s="118">
        <v>6151807956</v>
      </c>
      <c r="T91" s="118">
        <v>2074842069</v>
      </c>
      <c r="U91" s="119" t="s">
        <v>18</v>
      </c>
      <c r="V91" s="119" t="s">
        <v>18</v>
      </c>
      <c r="W91" s="119" t="s">
        <v>18</v>
      </c>
      <c r="X91" s="119" t="s">
        <v>18</v>
      </c>
    </row>
    <row r="92" spans="14:24" ht="15.75" x14ac:dyDescent="0.25">
      <c r="N92" s="116">
        <v>39294</v>
      </c>
      <c r="O92" s="117">
        <v>928</v>
      </c>
      <c r="P92" s="117">
        <v>186</v>
      </c>
      <c r="Q92" s="117">
        <v>742</v>
      </c>
      <c r="R92" s="118">
        <v>8237668373</v>
      </c>
      <c r="S92" s="118">
        <v>6267981741</v>
      </c>
      <c r="T92" s="118">
        <v>1969686632</v>
      </c>
      <c r="U92" s="119" t="s">
        <v>18</v>
      </c>
      <c r="V92" s="119" t="s">
        <v>18</v>
      </c>
      <c r="W92" s="119" t="s">
        <v>18</v>
      </c>
      <c r="X92" s="119" t="s">
        <v>18</v>
      </c>
    </row>
    <row r="93" spans="14:24" ht="15.75" x14ac:dyDescent="0.25">
      <c r="N93" s="116">
        <v>39325</v>
      </c>
      <c r="O93" s="117">
        <v>994</v>
      </c>
      <c r="P93" s="117">
        <v>201</v>
      </c>
      <c r="Q93" s="117">
        <v>793</v>
      </c>
      <c r="R93" s="118">
        <v>7618450282</v>
      </c>
      <c r="S93" s="118">
        <v>5619684596</v>
      </c>
      <c r="T93" s="118">
        <v>1998765686</v>
      </c>
      <c r="U93" s="119" t="s">
        <v>18</v>
      </c>
      <c r="V93" s="119" t="s">
        <v>18</v>
      </c>
      <c r="W93" s="119" t="s">
        <v>18</v>
      </c>
      <c r="X93" s="119" t="s">
        <v>18</v>
      </c>
    </row>
    <row r="94" spans="14:24" ht="15.75" x14ac:dyDescent="0.25">
      <c r="N94" s="116">
        <v>39355</v>
      </c>
      <c r="O94" s="117">
        <v>797</v>
      </c>
      <c r="P94" s="117">
        <v>147</v>
      </c>
      <c r="Q94" s="117">
        <v>650</v>
      </c>
      <c r="R94" s="118">
        <v>5298119819</v>
      </c>
      <c r="S94" s="118">
        <v>3698495947</v>
      </c>
      <c r="T94" s="118">
        <v>1599623872</v>
      </c>
      <c r="U94" s="119" t="s">
        <v>18</v>
      </c>
      <c r="V94" s="119" t="s">
        <v>18</v>
      </c>
      <c r="W94" s="119" t="s">
        <v>18</v>
      </c>
      <c r="X94" s="119" t="s">
        <v>18</v>
      </c>
    </row>
    <row r="95" spans="14:24" ht="15.75" x14ac:dyDescent="0.25">
      <c r="N95" s="116">
        <v>39386</v>
      </c>
      <c r="O95" s="117">
        <v>797</v>
      </c>
      <c r="P95" s="117">
        <v>125</v>
      </c>
      <c r="Q95" s="117">
        <v>672</v>
      </c>
      <c r="R95" s="118">
        <v>5031960944</v>
      </c>
      <c r="S95" s="118">
        <v>3329045775</v>
      </c>
      <c r="T95" s="118">
        <v>1702915169</v>
      </c>
      <c r="U95" s="119" t="s">
        <v>18</v>
      </c>
      <c r="V95" s="119" t="s">
        <v>18</v>
      </c>
      <c r="W95" s="119" t="s">
        <v>18</v>
      </c>
      <c r="X95" s="119" t="s">
        <v>18</v>
      </c>
    </row>
    <row r="96" spans="14:24" ht="15.75" x14ac:dyDescent="0.25">
      <c r="N96" s="116">
        <v>39416</v>
      </c>
      <c r="O96" s="117">
        <v>748</v>
      </c>
      <c r="P96" s="117">
        <v>127</v>
      </c>
      <c r="Q96" s="117">
        <v>621</v>
      </c>
      <c r="R96" s="118">
        <v>4735605232</v>
      </c>
      <c r="S96" s="118">
        <v>3146505980</v>
      </c>
      <c r="T96" s="118">
        <v>1589099252</v>
      </c>
      <c r="U96" s="119" t="s">
        <v>18</v>
      </c>
      <c r="V96" s="119" t="s">
        <v>18</v>
      </c>
      <c r="W96" s="119" t="s">
        <v>18</v>
      </c>
      <c r="X96" s="119" t="s">
        <v>18</v>
      </c>
    </row>
    <row r="97" spans="14:24" ht="15.75" x14ac:dyDescent="0.25">
      <c r="N97" s="116">
        <v>39447</v>
      </c>
      <c r="O97" s="117">
        <v>846</v>
      </c>
      <c r="P97" s="117">
        <v>152</v>
      </c>
      <c r="Q97" s="117">
        <v>694</v>
      </c>
      <c r="R97" s="118">
        <v>7245834924</v>
      </c>
      <c r="S97" s="118">
        <v>5656101983</v>
      </c>
      <c r="T97" s="118">
        <v>1589732941</v>
      </c>
      <c r="U97" s="119" t="s">
        <v>18</v>
      </c>
      <c r="V97" s="119" t="s">
        <v>18</v>
      </c>
      <c r="W97" s="119" t="s">
        <v>18</v>
      </c>
      <c r="X97" s="119" t="s">
        <v>18</v>
      </c>
    </row>
    <row r="98" spans="14:24" ht="15.75" x14ac:dyDescent="0.25">
      <c r="N98" s="116">
        <v>39478</v>
      </c>
      <c r="O98" s="117">
        <v>712</v>
      </c>
      <c r="P98" s="117">
        <v>106</v>
      </c>
      <c r="Q98" s="117">
        <v>606</v>
      </c>
      <c r="R98" s="118">
        <v>3574082494</v>
      </c>
      <c r="S98" s="118">
        <v>1961843538</v>
      </c>
      <c r="T98" s="118">
        <v>1612238956</v>
      </c>
      <c r="U98" s="119">
        <v>10</v>
      </c>
      <c r="V98" s="119">
        <v>2</v>
      </c>
      <c r="W98" s="121">
        <v>1.4044943820224719E-2</v>
      </c>
      <c r="X98" s="121">
        <v>2.8089887640449437E-3</v>
      </c>
    </row>
    <row r="99" spans="14:24" ht="15.75" x14ac:dyDescent="0.25">
      <c r="N99" s="116">
        <v>39507</v>
      </c>
      <c r="O99" s="117">
        <v>619</v>
      </c>
      <c r="P99" s="117">
        <v>83</v>
      </c>
      <c r="Q99" s="117">
        <v>536</v>
      </c>
      <c r="R99" s="118">
        <v>3409482885</v>
      </c>
      <c r="S99" s="118">
        <v>2062666158</v>
      </c>
      <c r="T99" s="118">
        <v>1346816727</v>
      </c>
      <c r="U99" s="119">
        <v>16</v>
      </c>
      <c r="V99" s="119">
        <v>3</v>
      </c>
      <c r="W99" s="121">
        <v>2.5848142164781908E-2</v>
      </c>
      <c r="X99" s="121">
        <v>4.8465266558966073E-3</v>
      </c>
    </row>
    <row r="100" spans="14:24" ht="15.75" x14ac:dyDescent="0.25">
      <c r="N100" s="116">
        <v>39538</v>
      </c>
      <c r="O100" s="117">
        <v>665</v>
      </c>
      <c r="P100" s="117">
        <v>74</v>
      </c>
      <c r="Q100" s="117">
        <v>591</v>
      </c>
      <c r="R100" s="118">
        <v>3233039993</v>
      </c>
      <c r="S100" s="118">
        <v>1841730148</v>
      </c>
      <c r="T100" s="118">
        <v>1391309845</v>
      </c>
      <c r="U100" s="119">
        <v>21</v>
      </c>
      <c r="V100" s="119">
        <v>2</v>
      </c>
      <c r="W100" s="121">
        <v>3.1578947368421054E-2</v>
      </c>
      <c r="X100" s="121">
        <v>3.0075187969924814E-3</v>
      </c>
    </row>
    <row r="101" spans="14:24" ht="15.75" x14ac:dyDescent="0.25">
      <c r="N101" s="116">
        <v>39568</v>
      </c>
      <c r="O101" s="117">
        <v>633</v>
      </c>
      <c r="P101" s="117">
        <v>93</v>
      </c>
      <c r="Q101" s="117">
        <v>540</v>
      </c>
      <c r="R101" s="118">
        <v>3309943807</v>
      </c>
      <c r="S101" s="118">
        <v>1983694448</v>
      </c>
      <c r="T101" s="118">
        <v>1326249359</v>
      </c>
      <c r="U101" s="119">
        <v>13</v>
      </c>
      <c r="V101" s="119">
        <v>4</v>
      </c>
      <c r="W101" s="121">
        <v>2.0537124802527645E-2</v>
      </c>
      <c r="X101" s="121">
        <v>6.3191153238546603E-3</v>
      </c>
    </row>
    <row r="102" spans="14:24" ht="15.75" x14ac:dyDescent="0.25">
      <c r="N102" s="116">
        <v>39599</v>
      </c>
      <c r="O102" s="117">
        <v>685</v>
      </c>
      <c r="P102" s="117">
        <v>90</v>
      </c>
      <c r="Q102" s="117">
        <v>595</v>
      </c>
      <c r="R102" s="118">
        <v>3177676558</v>
      </c>
      <c r="S102" s="118">
        <v>1918171187</v>
      </c>
      <c r="T102" s="118">
        <v>1259505371</v>
      </c>
      <c r="U102" s="119">
        <v>14</v>
      </c>
      <c r="V102" s="119">
        <v>6</v>
      </c>
      <c r="W102" s="121">
        <v>2.0437956204379562E-2</v>
      </c>
      <c r="X102" s="121">
        <v>8.7591240875912416E-3</v>
      </c>
    </row>
    <row r="103" spans="14:24" ht="15.75" x14ac:dyDescent="0.25">
      <c r="N103" s="116">
        <v>39629</v>
      </c>
      <c r="O103" s="117">
        <v>757</v>
      </c>
      <c r="P103" s="117">
        <v>90</v>
      </c>
      <c r="Q103" s="117">
        <v>667</v>
      </c>
      <c r="R103" s="118">
        <v>6625500492</v>
      </c>
      <c r="S103" s="118">
        <v>5160935332</v>
      </c>
      <c r="T103" s="118">
        <v>1464565160</v>
      </c>
      <c r="U103" s="119">
        <v>24</v>
      </c>
      <c r="V103" s="119">
        <v>2</v>
      </c>
      <c r="W103" s="121">
        <v>3.1704095112285335E-2</v>
      </c>
      <c r="X103" s="121">
        <v>2.6420079260237781E-3</v>
      </c>
    </row>
    <row r="104" spans="14:24" ht="15.75" x14ac:dyDescent="0.25">
      <c r="N104" s="116">
        <v>39660</v>
      </c>
      <c r="O104" s="117">
        <v>689</v>
      </c>
      <c r="P104" s="117">
        <v>97</v>
      </c>
      <c r="Q104" s="117">
        <v>592</v>
      </c>
      <c r="R104" s="118">
        <v>2988082433</v>
      </c>
      <c r="S104" s="118">
        <v>1732743567</v>
      </c>
      <c r="T104" s="118">
        <v>1255338866</v>
      </c>
      <c r="U104" s="119">
        <v>17</v>
      </c>
      <c r="V104" s="119">
        <v>4</v>
      </c>
      <c r="W104" s="121">
        <v>2.4673439767779391E-2</v>
      </c>
      <c r="X104" s="121">
        <v>5.8055152394775036E-3</v>
      </c>
    </row>
    <row r="105" spans="14:24" ht="15.75" x14ac:dyDescent="0.25">
      <c r="N105" s="116">
        <v>39691</v>
      </c>
      <c r="O105" s="117">
        <v>630</v>
      </c>
      <c r="P105" s="117">
        <v>80</v>
      </c>
      <c r="Q105" s="117">
        <v>550</v>
      </c>
      <c r="R105" s="118">
        <v>2899611048</v>
      </c>
      <c r="S105" s="118">
        <v>1755031515</v>
      </c>
      <c r="T105" s="118">
        <v>1144579533</v>
      </c>
      <c r="U105" s="119">
        <v>29</v>
      </c>
      <c r="V105" s="119">
        <v>6</v>
      </c>
      <c r="W105" s="121">
        <v>4.6031746031746035E-2</v>
      </c>
      <c r="X105" s="121">
        <v>9.5238095238095247E-3</v>
      </c>
    </row>
    <row r="106" spans="14:24" ht="15.75" x14ac:dyDescent="0.25">
      <c r="N106" s="116">
        <v>39721</v>
      </c>
      <c r="O106" s="117">
        <v>611</v>
      </c>
      <c r="P106" s="117">
        <v>81</v>
      </c>
      <c r="Q106" s="117">
        <v>530</v>
      </c>
      <c r="R106" s="118">
        <v>3409277590</v>
      </c>
      <c r="S106" s="118">
        <v>2117795797</v>
      </c>
      <c r="T106" s="118">
        <v>1291481793</v>
      </c>
      <c r="U106" s="119">
        <v>40</v>
      </c>
      <c r="V106" s="119">
        <v>4</v>
      </c>
      <c r="W106" s="121">
        <v>6.5466448445171854E-2</v>
      </c>
      <c r="X106" s="121">
        <v>6.5466448445171853E-3</v>
      </c>
    </row>
    <row r="107" spans="14:24" ht="15.75" x14ac:dyDescent="0.25">
      <c r="N107" s="116">
        <v>39752</v>
      </c>
      <c r="O107" s="117">
        <v>569</v>
      </c>
      <c r="P107" s="117">
        <v>67</v>
      </c>
      <c r="Q107" s="117">
        <v>502</v>
      </c>
      <c r="R107" s="118">
        <v>2715335162</v>
      </c>
      <c r="S107" s="118">
        <v>1622655052</v>
      </c>
      <c r="T107" s="118">
        <v>1092680110</v>
      </c>
      <c r="U107" s="119">
        <v>39</v>
      </c>
      <c r="V107" s="119">
        <v>5</v>
      </c>
      <c r="W107" s="121">
        <v>6.8541300527240778E-2</v>
      </c>
      <c r="X107" s="121">
        <v>8.7873462214411256E-3</v>
      </c>
    </row>
    <row r="108" spans="14:24" ht="15.75" x14ac:dyDescent="0.25">
      <c r="N108" s="116">
        <v>39782</v>
      </c>
      <c r="O108" s="117">
        <v>420</v>
      </c>
      <c r="P108" s="117">
        <v>40</v>
      </c>
      <c r="Q108" s="117">
        <v>380</v>
      </c>
      <c r="R108" s="118">
        <v>1256014322</v>
      </c>
      <c r="S108" s="118">
        <v>442435566</v>
      </c>
      <c r="T108" s="118">
        <v>813578756</v>
      </c>
      <c r="U108" s="119">
        <v>27</v>
      </c>
      <c r="V108" s="119">
        <v>6</v>
      </c>
      <c r="W108" s="121">
        <v>6.4285714285714279E-2</v>
      </c>
      <c r="X108" s="121">
        <v>1.4285714285714285E-2</v>
      </c>
    </row>
    <row r="109" spans="14:24" ht="15.75" x14ac:dyDescent="0.25">
      <c r="N109" s="116">
        <v>39813</v>
      </c>
      <c r="O109" s="117">
        <v>661</v>
      </c>
      <c r="P109" s="117">
        <v>83</v>
      </c>
      <c r="Q109" s="117">
        <v>578</v>
      </c>
      <c r="R109" s="118">
        <v>2580468532</v>
      </c>
      <c r="S109" s="118">
        <v>1414998155</v>
      </c>
      <c r="T109" s="118">
        <v>1165470377</v>
      </c>
      <c r="U109" s="119">
        <v>43</v>
      </c>
      <c r="V109" s="119">
        <v>10</v>
      </c>
      <c r="W109" s="121">
        <v>6.5052950075642962E-2</v>
      </c>
      <c r="X109" s="121">
        <v>1.5128593040847202E-2</v>
      </c>
    </row>
    <row r="110" spans="14:24" ht="15.75" x14ac:dyDescent="0.25">
      <c r="N110" s="116">
        <v>39844</v>
      </c>
      <c r="O110" s="117">
        <v>365</v>
      </c>
      <c r="P110" s="117">
        <v>42</v>
      </c>
      <c r="Q110" s="117">
        <v>323</v>
      </c>
      <c r="R110" s="118">
        <v>1194473060</v>
      </c>
      <c r="S110" s="118">
        <v>624795110</v>
      </c>
      <c r="T110" s="118">
        <v>569677950</v>
      </c>
      <c r="U110" s="119">
        <v>50</v>
      </c>
      <c r="V110" s="119">
        <v>9</v>
      </c>
      <c r="W110" s="121">
        <v>0.13698630136986301</v>
      </c>
      <c r="X110" s="121">
        <v>2.4657534246575342E-2</v>
      </c>
    </row>
    <row r="111" spans="14:24" ht="15.75" x14ac:dyDescent="0.25">
      <c r="N111" s="116">
        <v>39872</v>
      </c>
      <c r="O111" s="117">
        <v>365</v>
      </c>
      <c r="P111" s="117">
        <v>33</v>
      </c>
      <c r="Q111" s="117">
        <v>332</v>
      </c>
      <c r="R111" s="118">
        <v>1278338374</v>
      </c>
      <c r="S111" s="118">
        <v>673474226</v>
      </c>
      <c r="T111" s="118">
        <v>604864148</v>
      </c>
      <c r="U111" s="119">
        <v>45</v>
      </c>
      <c r="V111" s="119">
        <v>4</v>
      </c>
      <c r="W111" s="121">
        <v>0.12328767123287671</v>
      </c>
      <c r="X111" s="121">
        <v>1.0958904109589041E-2</v>
      </c>
    </row>
    <row r="112" spans="14:24" ht="15.75" x14ac:dyDescent="0.25">
      <c r="N112" s="116">
        <v>39903</v>
      </c>
      <c r="O112" s="117">
        <v>425</v>
      </c>
      <c r="P112" s="117">
        <v>46</v>
      </c>
      <c r="Q112" s="117">
        <v>379</v>
      </c>
      <c r="R112" s="118">
        <v>1805080094</v>
      </c>
      <c r="S112" s="118">
        <v>752830754</v>
      </c>
      <c r="T112" s="118">
        <v>1052249340</v>
      </c>
      <c r="U112" s="119">
        <v>89</v>
      </c>
      <c r="V112" s="119">
        <v>15</v>
      </c>
      <c r="W112" s="121">
        <v>0.20941176470588235</v>
      </c>
      <c r="X112" s="121">
        <v>3.5294117647058823E-2</v>
      </c>
    </row>
    <row r="113" spans="14:24" ht="15.75" x14ac:dyDescent="0.25">
      <c r="N113" s="116">
        <v>39933</v>
      </c>
      <c r="O113" s="117">
        <v>422</v>
      </c>
      <c r="P113" s="117">
        <v>48</v>
      </c>
      <c r="Q113" s="117">
        <v>374</v>
      </c>
      <c r="R113" s="118">
        <v>1244562887</v>
      </c>
      <c r="S113" s="118">
        <v>675245991</v>
      </c>
      <c r="T113" s="118">
        <v>569316896</v>
      </c>
      <c r="U113" s="119">
        <v>87</v>
      </c>
      <c r="V113" s="119">
        <v>11</v>
      </c>
      <c r="W113" s="121">
        <v>0.20616113744075829</v>
      </c>
      <c r="X113" s="121">
        <v>2.6066350710900472E-2</v>
      </c>
    </row>
    <row r="114" spans="14:24" ht="15.75" x14ac:dyDescent="0.25">
      <c r="N114" s="116">
        <v>39964</v>
      </c>
      <c r="O114" s="117">
        <v>435</v>
      </c>
      <c r="P114" s="117">
        <v>32</v>
      </c>
      <c r="Q114" s="117">
        <v>403</v>
      </c>
      <c r="R114" s="118">
        <v>1044905389</v>
      </c>
      <c r="S114" s="118">
        <v>418499042</v>
      </c>
      <c r="T114" s="118">
        <v>626406347</v>
      </c>
      <c r="U114" s="119">
        <v>76</v>
      </c>
      <c r="V114" s="119">
        <v>11</v>
      </c>
      <c r="W114" s="121">
        <v>0.17471264367816092</v>
      </c>
      <c r="X114" s="121">
        <v>2.528735632183908E-2</v>
      </c>
    </row>
    <row r="115" spans="14:24" ht="15.75" x14ac:dyDescent="0.25">
      <c r="N115" s="116">
        <v>39994</v>
      </c>
      <c r="O115" s="117">
        <v>555</v>
      </c>
      <c r="P115" s="117">
        <v>65</v>
      </c>
      <c r="Q115" s="117">
        <v>490</v>
      </c>
      <c r="R115" s="118">
        <v>1919271579</v>
      </c>
      <c r="S115" s="118">
        <v>1148738577</v>
      </c>
      <c r="T115" s="118">
        <v>770533002</v>
      </c>
      <c r="U115" s="119">
        <v>97</v>
      </c>
      <c r="V115" s="119">
        <v>15</v>
      </c>
      <c r="W115" s="121">
        <v>0.17477477477477477</v>
      </c>
      <c r="X115" s="121">
        <v>2.7027027027027029E-2</v>
      </c>
    </row>
    <row r="116" spans="14:24" ht="15.75" x14ac:dyDescent="0.25">
      <c r="N116" s="116">
        <v>40025</v>
      </c>
      <c r="O116" s="117">
        <v>491</v>
      </c>
      <c r="P116" s="117">
        <v>45</v>
      </c>
      <c r="Q116" s="117">
        <v>446</v>
      </c>
      <c r="R116" s="118">
        <v>1837300976</v>
      </c>
      <c r="S116" s="118">
        <v>1062579648</v>
      </c>
      <c r="T116" s="118">
        <v>774721328</v>
      </c>
      <c r="U116" s="119">
        <v>91</v>
      </c>
      <c r="V116" s="119">
        <v>14</v>
      </c>
      <c r="W116" s="121">
        <v>0.18533604887983707</v>
      </c>
      <c r="X116" s="121">
        <v>2.8513238289205704E-2</v>
      </c>
    </row>
    <row r="117" spans="14:24" ht="15.75" x14ac:dyDescent="0.25">
      <c r="N117" s="116">
        <v>40056</v>
      </c>
      <c r="O117" s="117">
        <v>457</v>
      </c>
      <c r="P117" s="117">
        <v>53</v>
      </c>
      <c r="Q117" s="117">
        <v>404</v>
      </c>
      <c r="R117" s="118">
        <v>1168595479</v>
      </c>
      <c r="S117" s="118">
        <v>447778776</v>
      </c>
      <c r="T117" s="118">
        <v>720816703</v>
      </c>
      <c r="U117" s="119">
        <v>106</v>
      </c>
      <c r="V117" s="119">
        <v>14</v>
      </c>
      <c r="W117" s="121">
        <v>0.23194748358862144</v>
      </c>
      <c r="X117" s="121">
        <v>3.0634573304157548E-2</v>
      </c>
    </row>
    <row r="118" spans="14:24" ht="15.75" x14ac:dyDescent="0.25">
      <c r="N118" s="116">
        <v>40086</v>
      </c>
      <c r="O118" s="117">
        <v>520</v>
      </c>
      <c r="P118" s="117">
        <v>65</v>
      </c>
      <c r="Q118" s="117">
        <v>455</v>
      </c>
      <c r="R118" s="118">
        <v>1533366539</v>
      </c>
      <c r="S118" s="118">
        <v>759684699</v>
      </c>
      <c r="T118" s="118">
        <v>773681840</v>
      </c>
      <c r="U118" s="119">
        <v>111</v>
      </c>
      <c r="V118" s="119">
        <v>28</v>
      </c>
      <c r="W118" s="121">
        <v>0.21346153846153845</v>
      </c>
      <c r="X118" s="121">
        <v>5.3846153846153849E-2</v>
      </c>
    </row>
    <row r="119" spans="14:24" ht="15.75" x14ac:dyDescent="0.25">
      <c r="N119" s="116">
        <v>40117</v>
      </c>
      <c r="O119" s="117">
        <v>507</v>
      </c>
      <c r="P119" s="117">
        <v>75</v>
      </c>
      <c r="Q119" s="117">
        <v>432</v>
      </c>
      <c r="R119" s="118">
        <v>1693210668</v>
      </c>
      <c r="S119" s="118">
        <v>990726603</v>
      </c>
      <c r="T119" s="118">
        <v>702484065</v>
      </c>
      <c r="U119" s="119">
        <v>108</v>
      </c>
      <c r="V119" s="119">
        <v>35</v>
      </c>
      <c r="W119" s="121">
        <v>0.21301775147928995</v>
      </c>
      <c r="X119" s="121">
        <v>6.9033530571992116E-2</v>
      </c>
    </row>
    <row r="120" spans="14:24" ht="15.75" x14ac:dyDescent="0.25">
      <c r="N120" s="116">
        <v>40147</v>
      </c>
      <c r="O120" s="117">
        <v>467</v>
      </c>
      <c r="P120" s="117">
        <v>69</v>
      </c>
      <c r="Q120" s="117">
        <v>398</v>
      </c>
      <c r="R120" s="118">
        <v>1420301615</v>
      </c>
      <c r="S120" s="118">
        <v>758684282</v>
      </c>
      <c r="T120" s="118">
        <v>661617333</v>
      </c>
      <c r="U120" s="119">
        <v>108</v>
      </c>
      <c r="V120" s="119">
        <v>28</v>
      </c>
      <c r="W120" s="121">
        <v>0.23126338329764454</v>
      </c>
      <c r="X120" s="121">
        <v>5.9957173447537475E-2</v>
      </c>
    </row>
    <row r="121" spans="14:24" ht="15.75" x14ac:dyDescent="0.25">
      <c r="N121" s="116">
        <v>40178</v>
      </c>
      <c r="O121" s="117">
        <v>808</v>
      </c>
      <c r="P121" s="117">
        <v>130</v>
      </c>
      <c r="Q121" s="117">
        <v>678</v>
      </c>
      <c r="R121" s="118">
        <v>3222774539</v>
      </c>
      <c r="S121" s="118">
        <v>1826350310</v>
      </c>
      <c r="T121" s="118">
        <v>1396424229</v>
      </c>
      <c r="U121" s="119">
        <v>168</v>
      </c>
      <c r="V121" s="119">
        <v>42</v>
      </c>
      <c r="W121" s="121">
        <v>0.20792079207920791</v>
      </c>
      <c r="X121" s="121">
        <v>5.1980198019801978E-2</v>
      </c>
    </row>
    <row r="122" spans="14:24" ht="15.75" x14ac:dyDescent="0.25">
      <c r="N122" s="116">
        <v>40209</v>
      </c>
      <c r="O122" s="117">
        <v>490</v>
      </c>
      <c r="P122" s="117">
        <v>53</v>
      </c>
      <c r="Q122" s="117">
        <v>437</v>
      </c>
      <c r="R122" s="118">
        <v>1624551884</v>
      </c>
      <c r="S122" s="118">
        <v>874127254</v>
      </c>
      <c r="T122" s="118">
        <v>750424630</v>
      </c>
      <c r="U122" s="119">
        <v>123</v>
      </c>
      <c r="V122" s="119">
        <v>17</v>
      </c>
      <c r="W122" s="121">
        <v>0.25102040816326532</v>
      </c>
      <c r="X122" s="121">
        <v>3.4693877551020408E-2</v>
      </c>
    </row>
    <row r="123" spans="14:24" ht="15.75" x14ac:dyDescent="0.25">
      <c r="N123" s="116">
        <v>40237</v>
      </c>
      <c r="O123" s="117">
        <v>483</v>
      </c>
      <c r="P123" s="117">
        <v>50</v>
      </c>
      <c r="Q123" s="117">
        <v>433</v>
      </c>
      <c r="R123" s="118">
        <v>1987198157</v>
      </c>
      <c r="S123" s="118">
        <v>1178762649</v>
      </c>
      <c r="T123" s="118">
        <v>808435508</v>
      </c>
      <c r="U123" s="119">
        <v>121</v>
      </c>
      <c r="V123" s="119">
        <v>19</v>
      </c>
      <c r="W123" s="121">
        <v>0.25051759834368531</v>
      </c>
      <c r="X123" s="121">
        <v>3.9337474120082816E-2</v>
      </c>
    </row>
    <row r="124" spans="14:24" ht="15.75" x14ac:dyDescent="0.25">
      <c r="N124" s="116">
        <v>40268</v>
      </c>
      <c r="O124" s="117">
        <v>671</v>
      </c>
      <c r="P124" s="117">
        <v>69</v>
      </c>
      <c r="Q124" s="117">
        <v>602</v>
      </c>
      <c r="R124" s="118">
        <v>2269625443</v>
      </c>
      <c r="S124" s="118">
        <v>1258105764</v>
      </c>
      <c r="T124" s="118">
        <v>1011519679</v>
      </c>
      <c r="U124" s="119">
        <v>190</v>
      </c>
      <c r="V124" s="119">
        <v>30</v>
      </c>
      <c r="W124" s="121">
        <v>0.28315946348733234</v>
      </c>
      <c r="X124" s="121">
        <v>4.4709388971684055E-2</v>
      </c>
    </row>
    <row r="125" spans="14:24" ht="15.75" x14ac:dyDescent="0.25">
      <c r="N125" s="116">
        <v>40298</v>
      </c>
      <c r="O125" s="117">
        <v>663</v>
      </c>
      <c r="P125" s="117">
        <v>78</v>
      </c>
      <c r="Q125" s="117">
        <v>585</v>
      </c>
      <c r="R125" s="118">
        <v>1742551806</v>
      </c>
      <c r="S125" s="118">
        <v>829002503</v>
      </c>
      <c r="T125" s="118">
        <v>913549303</v>
      </c>
      <c r="U125" s="119">
        <v>193</v>
      </c>
      <c r="V125" s="119">
        <v>31</v>
      </c>
      <c r="W125" s="121">
        <v>0.29110105580693818</v>
      </c>
      <c r="X125" s="121">
        <v>4.6757164404223228E-2</v>
      </c>
    </row>
    <row r="126" spans="14:24" ht="15.75" x14ac:dyDescent="0.25">
      <c r="N126" s="116">
        <v>40329</v>
      </c>
      <c r="O126" s="117">
        <v>576</v>
      </c>
      <c r="P126" s="117">
        <v>92</v>
      </c>
      <c r="Q126" s="117">
        <v>484</v>
      </c>
      <c r="R126" s="118">
        <v>2279218506</v>
      </c>
      <c r="S126" s="118">
        <v>1605830553</v>
      </c>
      <c r="T126" s="118">
        <v>673387953</v>
      </c>
      <c r="U126" s="119">
        <v>149</v>
      </c>
      <c r="V126" s="119">
        <v>30</v>
      </c>
      <c r="W126" s="121">
        <v>0.25868055555555558</v>
      </c>
      <c r="X126" s="121">
        <v>5.2083333333333336E-2</v>
      </c>
    </row>
    <row r="127" spans="14:24" ht="15.75" x14ac:dyDescent="0.25">
      <c r="N127" s="116">
        <v>40359</v>
      </c>
      <c r="O127" s="117">
        <v>779</v>
      </c>
      <c r="P127" s="117">
        <v>126</v>
      </c>
      <c r="Q127" s="117">
        <v>653</v>
      </c>
      <c r="R127" s="118">
        <v>3429288253</v>
      </c>
      <c r="S127" s="118">
        <v>2362398003</v>
      </c>
      <c r="T127" s="118">
        <v>1066890250</v>
      </c>
      <c r="U127" s="119">
        <v>202</v>
      </c>
      <c r="V127" s="119">
        <v>41</v>
      </c>
      <c r="W127" s="121">
        <v>0.25930680359435171</v>
      </c>
      <c r="X127" s="121">
        <v>5.2631578947368418E-2</v>
      </c>
    </row>
    <row r="128" spans="14:24" ht="15.75" x14ac:dyDescent="0.25">
      <c r="N128" s="116">
        <v>40390</v>
      </c>
      <c r="O128" s="117">
        <v>672</v>
      </c>
      <c r="P128" s="117">
        <v>98</v>
      </c>
      <c r="Q128" s="117">
        <v>574</v>
      </c>
      <c r="R128" s="118">
        <v>2374341678</v>
      </c>
      <c r="S128" s="118">
        <v>1404587037</v>
      </c>
      <c r="T128" s="118">
        <v>969754641</v>
      </c>
      <c r="U128" s="119">
        <v>171</v>
      </c>
      <c r="V128" s="119">
        <v>37</v>
      </c>
      <c r="W128" s="121">
        <v>0.2544642857142857</v>
      </c>
      <c r="X128" s="121">
        <v>5.5059523809523808E-2</v>
      </c>
    </row>
    <row r="129" spans="14:24" ht="15.75" x14ac:dyDescent="0.25">
      <c r="N129" s="116">
        <v>40421</v>
      </c>
      <c r="O129" s="117">
        <v>692</v>
      </c>
      <c r="P129" s="117">
        <v>96</v>
      </c>
      <c r="Q129" s="117">
        <v>596</v>
      </c>
      <c r="R129" s="118">
        <v>2796323625</v>
      </c>
      <c r="S129" s="118">
        <v>1852395864</v>
      </c>
      <c r="T129" s="118">
        <v>943927761</v>
      </c>
      <c r="U129" s="119">
        <v>197</v>
      </c>
      <c r="V129" s="119">
        <v>32</v>
      </c>
      <c r="W129" s="121">
        <v>0.28468208092485547</v>
      </c>
      <c r="X129" s="121">
        <v>4.6242774566473986E-2</v>
      </c>
    </row>
    <row r="130" spans="14:24" ht="15.75" x14ac:dyDescent="0.25">
      <c r="N130" s="116">
        <v>40451</v>
      </c>
      <c r="O130" s="117">
        <v>757</v>
      </c>
      <c r="P130" s="117">
        <v>138</v>
      </c>
      <c r="Q130" s="117">
        <v>619</v>
      </c>
      <c r="R130" s="118">
        <v>4101890064</v>
      </c>
      <c r="S130" s="118">
        <v>3149119535</v>
      </c>
      <c r="T130" s="118">
        <v>952770529</v>
      </c>
      <c r="U130" s="119">
        <v>207</v>
      </c>
      <c r="V130" s="119">
        <v>38</v>
      </c>
      <c r="W130" s="121">
        <v>0.27344782034346105</v>
      </c>
      <c r="X130" s="121">
        <v>5.0198150594451783E-2</v>
      </c>
    </row>
    <row r="131" spans="14:24" ht="15.75" x14ac:dyDescent="0.25">
      <c r="N131" s="116">
        <v>40482</v>
      </c>
      <c r="O131" s="117">
        <v>666</v>
      </c>
      <c r="P131" s="117">
        <v>100</v>
      </c>
      <c r="Q131" s="117">
        <v>566</v>
      </c>
      <c r="R131" s="118">
        <v>3312767229</v>
      </c>
      <c r="S131" s="118">
        <v>2354239275</v>
      </c>
      <c r="T131" s="118">
        <v>958527954</v>
      </c>
      <c r="U131" s="119">
        <v>191</v>
      </c>
      <c r="V131" s="119">
        <v>42</v>
      </c>
      <c r="W131" s="121">
        <v>0.28678678678678676</v>
      </c>
      <c r="X131" s="121">
        <v>6.3063063063063057E-2</v>
      </c>
    </row>
    <row r="132" spans="14:24" ht="15.75" x14ac:dyDescent="0.25">
      <c r="N132" s="116">
        <v>40512</v>
      </c>
      <c r="O132" s="117">
        <v>723</v>
      </c>
      <c r="P132" s="117">
        <v>131</v>
      </c>
      <c r="Q132" s="117">
        <v>592</v>
      </c>
      <c r="R132" s="118">
        <v>3567041037</v>
      </c>
      <c r="S132" s="118">
        <v>2235541402</v>
      </c>
      <c r="T132" s="118">
        <v>1331499635</v>
      </c>
      <c r="U132" s="119">
        <v>188</v>
      </c>
      <c r="V132" s="119">
        <v>51</v>
      </c>
      <c r="W132" s="121">
        <v>0.26002766251728909</v>
      </c>
      <c r="X132" s="121">
        <v>7.0539419087136929E-2</v>
      </c>
    </row>
    <row r="133" spans="14:24" ht="15.75" x14ac:dyDescent="0.25">
      <c r="N133" s="116">
        <v>40543</v>
      </c>
      <c r="O133" s="117">
        <v>1214</v>
      </c>
      <c r="P133" s="117">
        <v>225</v>
      </c>
      <c r="Q133" s="117">
        <v>989</v>
      </c>
      <c r="R133" s="118">
        <v>6199604263</v>
      </c>
      <c r="S133" s="118">
        <v>4287891637</v>
      </c>
      <c r="T133" s="118">
        <v>1911712626</v>
      </c>
      <c r="U133" s="119">
        <v>291</v>
      </c>
      <c r="V133" s="119">
        <v>64</v>
      </c>
      <c r="W133" s="121">
        <v>0.23970345963756179</v>
      </c>
      <c r="X133" s="121">
        <v>5.2718286655683691E-2</v>
      </c>
    </row>
    <row r="134" spans="14:24" ht="15.75" x14ac:dyDescent="0.25">
      <c r="N134" s="116">
        <v>40574</v>
      </c>
      <c r="O134" s="117">
        <v>632</v>
      </c>
      <c r="P134" s="117">
        <v>106</v>
      </c>
      <c r="Q134" s="117">
        <v>526</v>
      </c>
      <c r="R134" s="118">
        <v>2565707862</v>
      </c>
      <c r="S134" s="118">
        <v>1699018837</v>
      </c>
      <c r="T134" s="118">
        <v>866689025</v>
      </c>
      <c r="U134" s="119">
        <v>159</v>
      </c>
      <c r="V134" s="119">
        <v>39</v>
      </c>
      <c r="W134" s="121">
        <v>0.25158227848101267</v>
      </c>
      <c r="X134" s="121">
        <v>6.1708860759493674E-2</v>
      </c>
    </row>
    <row r="135" spans="14:24" ht="15.75" x14ac:dyDescent="0.25">
      <c r="N135" s="116">
        <v>40602</v>
      </c>
      <c r="O135" s="117">
        <v>616</v>
      </c>
      <c r="P135" s="117">
        <v>99</v>
      </c>
      <c r="Q135" s="117">
        <v>517</v>
      </c>
      <c r="R135" s="118">
        <v>3507461583</v>
      </c>
      <c r="S135" s="118">
        <v>2696419079</v>
      </c>
      <c r="T135" s="118">
        <v>811042504</v>
      </c>
      <c r="U135" s="119">
        <v>157</v>
      </c>
      <c r="V135" s="119">
        <v>37</v>
      </c>
      <c r="W135" s="121">
        <v>0.25487012987012986</v>
      </c>
      <c r="X135" s="121">
        <v>6.0064935064935064E-2</v>
      </c>
    </row>
    <row r="136" spans="14:24" ht="15.75" x14ac:dyDescent="0.25">
      <c r="N136" s="116">
        <v>40633</v>
      </c>
      <c r="O136" s="117">
        <v>933</v>
      </c>
      <c r="P136" s="117">
        <v>127</v>
      </c>
      <c r="Q136" s="117">
        <v>806</v>
      </c>
      <c r="R136" s="118">
        <v>3281827366</v>
      </c>
      <c r="S136" s="118">
        <v>2041419715</v>
      </c>
      <c r="T136" s="118">
        <v>1240407651</v>
      </c>
      <c r="U136" s="119">
        <v>274</v>
      </c>
      <c r="V136" s="119">
        <v>70</v>
      </c>
      <c r="W136" s="121">
        <v>0.2936763129689175</v>
      </c>
      <c r="X136" s="121">
        <v>7.5026795284030015E-2</v>
      </c>
    </row>
    <row r="137" spans="14:24" ht="15.75" x14ac:dyDescent="0.25">
      <c r="N137" s="116">
        <v>40663</v>
      </c>
      <c r="O137" s="117">
        <v>888</v>
      </c>
      <c r="P137" s="117">
        <v>134</v>
      </c>
      <c r="Q137" s="117">
        <v>754</v>
      </c>
      <c r="R137" s="118">
        <v>3562726227</v>
      </c>
      <c r="S137" s="118">
        <v>2306100854</v>
      </c>
      <c r="T137" s="118">
        <v>1256625373</v>
      </c>
      <c r="U137" s="119">
        <v>225</v>
      </c>
      <c r="V137" s="119">
        <v>60</v>
      </c>
      <c r="W137" s="121">
        <v>0.2533783783783784</v>
      </c>
      <c r="X137" s="121">
        <v>6.7567567567567571E-2</v>
      </c>
    </row>
    <row r="138" spans="14:24" ht="15.75" x14ac:dyDescent="0.25">
      <c r="N138" s="116">
        <v>40694</v>
      </c>
      <c r="O138" s="117">
        <v>951</v>
      </c>
      <c r="P138" s="117">
        <v>155</v>
      </c>
      <c r="Q138" s="117">
        <v>796</v>
      </c>
      <c r="R138" s="118">
        <v>5139707479</v>
      </c>
      <c r="S138" s="118">
        <v>3883623167</v>
      </c>
      <c r="T138" s="118">
        <v>1256084312</v>
      </c>
      <c r="U138" s="119">
        <v>231</v>
      </c>
      <c r="V138" s="119">
        <v>58</v>
      </c>
      <c r="W138" s="121">
        <v>0.24290220820189273</v>
      </c>
      <c r="X138" s="121">
        <v>6.0988433228180865E-2</v>
      </c>
    </row>
    <row r="139" spans="14:24" ht="15.75" x14ac:dyDescent="0.25">
      <c r="N139" s="116">
        <v>40724</v>
      </c>
      <c r="O139" s="117">
        <v>1069</v>
      </c>
      <c r="P139" s="117">
        <v>194</v>
      </c>
      <c r="Q139" s="117">
        <v>875</v>
      </c>
      <c r="R139" s="118">
        <v>5651140423</v>
      </c>
      <c r="S139" s="118">
        <v>4171147566</v>
      </c>
      <c r="T139" s="118">
        <v>1479992857</v>
      </c>
      <c r="U139" s="119">
        <v>228</v>
      </c>
      <c r="V139" s="119">
        <v>72</v>
      </c>
      <c r="W139" s="121">
        <v>0.21328344246959777</v>
      </c>
      <c r="X139" s="121">
        <v>6.7352666043030876E-2</v>
      </c>
    </row>
    <row r="140" spans="14:24" ht="15.75" x14ac:dyDescent="0.25">
      <c r="N140" s="116">
        <v>40755</v>
      </c>
      <c r="O140" s="117">
        <v>877</v>
      </c>
      <c r="P140" s="117">
        <v>160</v>
      </c>
      <c r="Q140" s="117">
        <v>717</v>
      </c>
      <c r="R140" s="118">
        <v>4245353363</v>
      </c>
      <c r="S140" s="118">
        <v>2979341231</v>
      </c>
      <c r="T140" s="118">
        <v>1266012132</v>
      </c>
      <c r="U140" s="119">
        <v>192</v>
      </c>
      <c r="V140" s="119">
        <v>55</v>
      </c>
      <c r="W140" s="121">
        <v>0.21892816419612315</v>
      </c>
      <c r="X140" s="121">
        <v>6.2713797035347782E-2</v>
      </c>
    </row>
    <row r="141" spans="14:24" ht="15.75" x14ac:dyDescent="0.25">
      <c r="N141" s="116">
        <v>40786</v>
      </c>
      <c r="O141" s="117">
        <v>929</v>
      </c>
      <c r="P141" s="117">
        <v>157</v>
      </c>
      <c r="Q141" s="117">
        <v>772</v>
      </c>
      <c r="R141" s="118">
        <v>4169644774</v>
      </c>
      <c r="S141" s="118">
        <v>2875168749</v>
      </c>
      <c r="T141" s="118">
        <v>1294476025</v>
      </c>
      <c r="U141" s="119">
        <v>212</v>
      </c>
      <c r="V141" s="119">
        <v>53</v>
      </c>
      <c r="W141" s="121">
        <v>0.22820236813778255</v>
      </c>
      <c r="X141" s="121">
        <v>5.7050592034445638E-2</v>
      </c>
    </row>
    <row r="142" spans="14:24" ht="15.75" x14ac:dyDescent="0.25">
      <c r="N142" s="116">
        <v>40816</v>
      </c>
      <c r="O142" s="117">
        <v>919</v>
      </c>
      <c r="P142" s="117">
        <v>156</v>
      </c>
      <c r="Q142" s="117">
        <v>763</v>
      </c>
      <c r="R142" s="118">
        <v>4682058750</v>
      </c>
      <c r="S142" s="118">
        <v>3375872161</v>
      </c>
      <c r="T142" s="118">
        <v>1306186589</v>
      </c>
      <c r="U142" s="119">
        <v>201</v>
      </c>
      <c r="V142" s="119">
        <v>50</v>
      </c>
      <c r="W142" s="121">
        <v>0.21871599564744287</v>
      </c>
      <c r="X142" s="121">
        <v>5.4406964091403699E-2</v>
      </c>
    </row>
    <row r="143" spans="14:24" ht="15.75" x14ac:dyDescent="0.25">
      <c r="N143" s="122">
        <v>40847</v>
      </c>
      <c r="O143" s="117">
        <v>824</v>
      </c>
      <c r="P143" s="117">
        <v>159</v>
      </c>
      <c r="Q143" s="117">
        <v>665</v>
      </c>
      <c r="R143" s="118">
        <v>4833635173</v>
      </c>
      <c r="S143" s="118">
        <v>3617168819</v>
      </c>
      <c r="T143" s="118">
        <v>1216466354</v>
      </c>
      <c r="U143" s="119">
        <v>162</v>
      </c>
      <c r="V143" s="119">
        <v>53</v>
      </c>
      <c r="W143" s="121">
        <v>0.19660194174757281</v>
      </c>
      <c r="X143" s="121">
        <v>6.4320388349514562E-2</v>
      </c>
    </row>
    <row r="144" spans="14:24" ht="15.75" x14ac:dyDescent="0.25">
      <c r="N144" s="122">
        <v>40877</v>
      </c>
      <c r="O144" s="117">
        <v>837</v>
      </c>
      <c r="P144" s="117">
        <v>121</v>
      </c>
      <c r="Q144" s="117">
        <v>716</v>
      </c>
      <c r="R144" s="118">
        <v>3962055684</v>
      </c>
      <c r="S144" s="118">
        <v>2683150443</v>
      </c>
      <c r="T144" s="118">
        <v>1278905241</v>
      </c>
      <c r="U144" s="119">
        <v>200</v>
      </c>
      <c r="V144" s="119">
        <v>33</v>
      </c>
      <c r="W144" s="121">
        <v>0.23894862604540024</v>
      </c>
      <c r="X144" s="121">
        <v>3.9426523297491037E-2</v>
      </c>
    </row>
    <row r="145" spans="14:24" ht="15.75" x14ac:dyDescent="0.25">
      <c r="N145" s="122">
        <v>40908</v>
      </c>
      <c r="O145" s="117">
        <v>1327</v>
      </c>
      <c r="P145" s="117">
        <v>233</v>
      </c>
      <c r="Q145" s="117">
        <v>1094</v>
      </c>
      <c r="R145" s="118">
        <v>7386985386</v>
      </c>
      <c r="S145" s="118">
        <v>5511214393</v>
      </c>
      <c r="T145" s="118">
        <v>1875770993</v>
      </c>
      <c r="U145" s="119">
        <v>296</v>
      </c>
      <c r="V145" s="119">
        <v>64</v>
      </c>
      <c r="W145" s="121">
        <v>0.22305953278070836</v>
      </c>
      <c r="X145" s="121">
        <v>4.8229088168801809E-2</v>
      </c>
    </row>
    <row r="146" spans="14:24" ht="15.75" x14ac:dyDescent="0.25">
      <c r="N146" s="122">
        <v>40939</v>
      </c>
      <c r="O146" s="117">
        <v>723</v>
      </c>
      <c r="P146" s="117">
        <v>116</v>
      </c>
      <c r="Q146" s="117">
        <v>607</v>
      </c>
      <c r="R146" s="118">
        <v>3554777264</v>
      </c>
      <c r="S146" s="118">
        <v>2551826051</v>
      </c>
      <c r="T146" s="118">
        <v>1002951213</v>
      </c>
      <c r="U146" s="119">
        <v>144</v>
      </c>
      <c r="V146" s="119">
        <v>26</v>
      </c>
      <c r="W146" s="121">
        <v>0.19917012448132779</v>
      </c>
      <c r="X146" s="121">
        <v>3.5961272475795295E-2</v>
      </c>
    </row>
    <row r="147" spans="14:24" ht="15.75" x14ac:dyDescent="0.25">
      <c r="N147" s="122">
        <v>40968</v>
      </c>
      <c r="O147" s="117">
        <v>847</v>
      </c>
      <c r="P147" s="117">
        <v>140</v>
      </c>
      <c r="Q147" s="117">
        <v>707</v>
      </c>
      <c r="R147" s="118">
        <v>3826767001</v>
      </c>
      <c r="S147" s="118">
        <v>2610614578</v>
      </c>
      <c r="T147" s="118">
        <v>1216152423</v>
      </c>
      <c r="U147" s="119">
        <v>195</v>
      </c>
      <c r="V147" s="119">
        <v>44</v>
      </c>
      <c r="W147" s="121">
        <v>0.23022432113341204</v>
      </c>
      <c r="X147" s="121">
        <v>5.1948051948051951E-2</v>
      </c>
    </row>
    <row r="148" spans="14:24" ht="15.75" x14ac:dyDescent="0.25">
      <c r="N148" s="122">
        <v>40999</v>
      </c>
      <c r="O148" s="117">
        <v>1088</v>
      </c>
      <c r="P148" s="117">
        <v>178</v>
      </c>
      <c r="Q148" s="117">
        <v>910</v>
      </c>
      <c r="R148" s="118">
        <v>5137218680</v>
      </c>
      <c r="S148" s="118">
        <v>3574079260</v>
      </c>
      <c r="T148" s="118">
        <v>1563139420</v>
      </c>
      <c r="U148" s="119">
        <v>237</v>
      </c>
      <c r="V148" s="119">
        <v>47</v>
      </c>
      <c r="W148" s="121">
        <v>0.21783088235294118</v>
      </c>
      <c r="X148" s="121">
        <v>4.3198529411764705E-2</v>
      </c>
    </row>
    <row r="149" spans="14:24" ht="15.75" x14ac:dyDescent="0.25">
      <c r="N149" s="122">
        <v>41029</v>
      </c>
      <c r="O149" s="117">
        <v>934</v>
      </c>
      <c r="P149" s="117">
        <v>146</v>
      </c>
      <c r="Q149" s="117">
        <v>788</v>
      </c>
      <c r="R149" s="118">
        <v>3964260803</v>
      </c>
      <c r="S149" s="118">
        <v>2713767831</v>
      </c>
      <c r="T149" s="118">
        <v>1250492972</v>
      </c>
      <c r="U149" s="119">
        <v>211</v>
      </c>
      <c r="V149" s="119">
        <v>51</v>
      </c>
      <c r="W149" s="121">
        <v>0.22591006423982871</v>
      </c>
      <c r="X149" s="121">
        <v>5.460385438972163E-2</v>
      </c>
    </row>
    <row r="150" spans="14:24" ht="15.75" x14ac:dyDescent="0.25">
      <c r="N150" s="122">
        <v>41060</v>
      </c>
      <c r="O150" s="117">
        <v>1119</v>
      </c>
      <c r="P150" s="117">
        <v>176</v>
      </c>
      <c r="Q150" s="117">
        <v>943</v>
      </c>
      <c r="R150" s="118">
        <v>5041102038</v>
      </c>
      <c r="S150" s="118">
        <v>3189447934</v>
      </c>
      <c r="T150" s="118">
        <v>1851654104</v>
      </c>
      <c r="U150" s="119">
        <v>224</v>
      </c>
      <c r="V150" s="119">
        <v>54</v>
      </c>
      <c r="W150" s="121">
        <v>0.20017873100983022</v>
      </c>
      <c r="X150" s="121">
        <v>4.8257372654155493E-2</v>
      </c>
    </row>
    <row r="151" spans="14:24" ht="15.75" x14ac:dyDescent="0.25">
      <c r="N151" s="122">
        <v>41090</v>
      </c>
      <c r="O151" s="117">
        <v>1192</v>
      </c>
      <c r="P151" s="117">
        <v>193</v>
      </c>
      <c r="Q151" s="117">
        <v>999</v>
      </c>
      <c r="R151" s="118">
        <v>5895347783</v>
      </c>
      <c r="S151" s="118">
        <v>4142346702</v>
      </c>
      <c r="T151" s="118">
        <v>1753001081</v>
      </c>
      <c r="U151" s="119">
        <v>230</v>
      </c>
      <c r="V151" s="119">
        <v>57</v>
      </c>
      <c r="W151" s="121">
        <v>0.19295302013422819</v>
      </c>
      <c r="X151" s="121">
        <v>4.7818791946308725E-2</v>
      </c>
    </row>
    <row r="152" spans="14:24" ht="15.75" x14ac:dyDescent="0.25">
      <c r="N152" s="122">
        <v>41121</v>
      </c>
      <c r="O152" s="117">
        <v>996</v>
      </c>
      <c r="P152" s="117">
        <v>167</v>
      </c>
      <c r="Q152" s="117">
        <v>829</v>
      </c>
      <c r="R152" s="118">
        <v>5449614449</v>
      </c>
      <c r="S152" s="118">
        <v>3878966132</v>
      </c>
      <c r="T152" s="118">
        <v>1570648317</v>
      </c>
      <c r="U152" s="119">
        <v>200</v>
      </c>
      <c r="V152" s="119">
        <v>54</v>
      </c>
      <c r="W152" s="121">
        <v>0.20080321285140562</v>
      </c>
      <c r="X152" s="121">
        <v>5.4216867469879519E-2</v>
      </c>
    </row>
    <row r="153" spans="14:24" ht="15.75" x14ac:dyDescent="0.25">
      <c r="N153" s="122">
        <v>41152</v>
      </c>
      <c r="O153" s="117">
        <v>1188</v>
      </c>
      <c r="P153" s="117">
        <v>185</v>
      </c>
      <c r="Q153" s="117">
        <v>1003</v>
      </c>
      <c r="R153" s="118">
        <v>5935609584</v>
      </c>
      <c r="S153" s="118">
        <v>4137986705</v>
      </c>
      <c r="T153" s="118">
        <v>1797622879</v>
      </c>
      <c r="U153" s="119">
        <v>209</v>
      </c>
      <c r="V153" s="119">
        <v>41</v>
      </c>
      <c r="W153" s="121">
        <v>0.17592592592592593</v>
      </c>
      <c r="X153" s="121">
        <v>3.4511784511784514E-2</v>
      </c>
    </row>
    <row r="154" spans="14:24" ht="15.75" x14ac:dyDescent="0.25">
      <c r="N154" s="122">
        <v>41182</v>
      </c>
      <c r="O154" s="117">
        <v>1032</v>
      </c>
      <c r="P154" s="117">
        <v>156</v>
      </c>
      <c r="Q154" s="117">
        <v>876</v>
      </c>
      <c r="R154" s="118">
        <v>4942858230</v>
      </c>
      <c r="S154" s="118">
        <v>3467257531</v>
      </c>
      <c r="T154" s="118">
        <v>1475600699</v>
      </c>
      <c r="U154" s="119">
        <v>211</v>
      </c>
      <c r="V154" s="119">
        <v>39</v>
      </c>
      <c r="W154" s="121">
        <v>0.20445736434108527</v>
      </c>
      <c r="X154" s="121">
        <v>3.7790697674418602E-2</v>
      </c>
    </row>
    <row r="155" spans="14:24" ht="15.75" x14ac:dyDescent="0.25">
      <c r="N155" s="122">
        <v>41213</v>
      </c>
      <c r="O155" s="117">
        <v>1136</v>
      </c>
      <c r="P155" s="117">
        <v>169</v>
      </c>
      <c r="Q155" s="117">
        <v>967</v>
      </c>
      <c r="R155" s="118">
        <v>5032767991</v>
      </c>
      <c r="S155" s="118">
        <v>3206778105</v>
      </c>
      <c r="T155" s="118">
        <v>1825989886</v>
      </c>
      <c r="U155" s="119">
        <v>175</v>
      </c>
      <c r="V155" s="119">
        <v>44</v>
      </c>
      <c r="W155" s="121">
        <v>0.15404929577464788</v>
      </c>
      <c r="X155" s="121">
        <v>3.873239436619718E-2</v>
      </c>
    </row>
    <row r="156" spans="14:24" ht="15.75" x14ac:dyDescent="0.25">
      <c r="N156" s="122">
        <v>41243</v>
      </c>
      <c r="O156" s="117">
        <v>1184</v>
      </c>
      <c r="P156" s="117">
        <v>213</v>
      </c>
      <c r="Q156" s="117">
        <v>971</v>
      </c>
      <c r="R156" s="118">
        <v>6053577018</v>
      </c>
      <c r="S156" s="118">
        <v>4122681489</v>
      </c>
      <c r="T156" s="118">
        <v>1930895529</v>
      </c>
      <c r="U156" s="119">
        <v>176</v>
      </c>
      <c r="V156" s="119">
        <v>59</v>
      </c>
      <c r="W156" s="121">
        <v>0.14864864864864866</v>
      </c>
      <c r="X156" s="121">
        <v>4.9831081081081079E-2</v>
      </c>
    </row>
    <row r="157" spans="14:24" ht="15.75" x14ac:dyDescent="0.25">
      <c r="N157" s="122">
        <v>41274</v>
      </c>
      <c r="O157" s="117">
        <v>2019</v>
      </c>
      <c r="P157" s="117">
        <v>349</v>
      </c>
      <c r="Q157" s="117">
        <v>1670</v>
      </c>
      <c r="R157" s="118">
        <v>11324526076</v>
      </c>
      <c r="S157" s="118">
        <v>7647920808</v>
      </c>
      <c r="T157" s="118">
        <v>3676605268</v>
      </c>
      <c r="U157" s="119">
        <v>272</v>
      </c>
      <c r="V157" s="119">
        <v>62</v>
      </c>
      <c r="W157" s="121">
        <v>0.1347201584943041</v>
      </c>
      <c r="X157" s="121">
        <v>3.0708271421495788E-2</v>
      </c>
    </row>
    <row r="158" spans="14:24" ht="15.75" x14ac:dyDescent="0.25">
      <c r="N158" s="122">
        <v>41305</v>
      </c>
      <c r="O158" s="117">
        <v>866</v>
      </c>
      <c r="P158" s="117">
        <v>127</v>
      </c>
      <c r="Q158" s="117">
        <v>739</v>
      </c>
      <c r="R158" s="118">
        <v>3560066191</v>
      </c>
      <c r="S158" s="118">
        <v>2459773456</v>
      </c>
      <c r="T158" s="118">
        <v>1100292735</v>
      </c>
      <c r="U158" s="119">
        <v>144</v>
      </c>
      <c r="V158" s="119">
        <v>40</v>
      </c>
      <c r="W158" s="121">
        <v>0.16628175519630484</v>
      </c>
      <c r="X158" s="121">
        <v>4.6189376443418015E-2</v>
      </c>
    </row>
    <row r="159" spans="14:24" ht="15.75" x14ac:dyDescent="0.25">
      <c r="N159" s="122">
        <v>41333</v>
      </c>
      <c r="O159" s="117">
        <v>843</v>
      </c>
      <c r="P159" s="117">
        <v>118</v>
      </c>
      <c r="Q159" s="117">
        <v>725</v>
      </c>
      <c r="R159" s="118">
        <v>3372195040</v>
      </c>
      <c r="S159" s="118">
        <v>2126589470</v>
      </c>
      <c r="T159" s="118">
        <v>1245605570</v>
      </c>
      <c r="U159" s="119">
        <v>138</v>
      </c>
      <c r="V159" s="119">
        <v>27</v>
      </c>
      <c r="W159" s="121">
        <v>0.16370106761565836</v>
      </c>
      <c r="X159" s="121">
        <v>3.2028469750889681E-2</v>
      </c>
    </row>
    <row r="160" spans="14:24" ht="15.75" x14ac:dyDescent="0.25">
      <c r="N160" s="122">
        <v>41364</v>
      </c>
      <c r="O160" s="117">
        <v>1218</v>
      </c>
      <c r="P160" s="117">
        <v>180</v>
      </c>
      <c r="Q160" s="117">
        <v>1038</v>
      </c>
      <c r="R160" s="118">
        <v>5701727115</v>
      </c>
      <c r="S160" s="118">
        <v>3922814415</v>
      </c>
      <c r="T160" s="118">
        <v>1778912700</v>
      </c>
      <c r="U160" s="119">
        <v>209</v>
      </c>
      <c r="V160" s="119">
        <v>34</v>
      </c>
      <c r="W160" s="121">
        <v>0.17159277504105092</v>
      </c>
      <c r="X160" s="121">
        <v>2.7914614121510674E-2</v>
      </c>
    </row>
    <row r="161" spans="14:24" ht="15.75" x14ac:dyDescent="0.25">
      <c r="N161" s="122">
        <v>41394</v>
      </c>
      <c r="O161" s="117">
        <v>1218</v>
      </c>
      <c r="P161" s="117">
        <v>187</v>
      </c>
      <c r="Q161" s="117">
        <v>1031</v>
      </c>
      <c r="R161" s="118">
        <v>5979148360</v>
      </c>
      <c r="S161" s="118">
        <v>4208303982</v>
      </c>
      <c r="T161" s="118">
        <v>1770844378</v>
      </c>
      <c r="U161" s="119">
        <v>171</v>
      </c>
      <c r="V161" s="119">
        <v>38</v>
      </c>
      <c r="W161" s="121">
        <v>0.14039408866995073</v>
      </c>
      <c r="X161" s="121">
        <v>3.1198686371100164E-2</v>
      </c>
    </row>
    <row r="162" spans="14:24" ht="15.75" x14ac:dyDescent="0.25">
      <c r="N162" s="122">
        <v>41425</v>
      </c>
      <c r="O162" s="117">
        <v>1415</v>
      </c>
      <c r="P162" s="117">
        <v>194</v>
      </c>
      <c r="Q162" s="117">
        <v>1221</v>
      </c>
      <c r="R162" s="118">
        <v>6524318844</v>
      </c>
      <c r="S162" s="118">
        <v>4334314375</v>
      </c>
      <c r="T162" s="118">
        <v>2190004469</v>
      </c>
      <c r="U162" s="119">
        <v>205</v>
      </c>
      <c r="V162" s="119">
        <v>48</v>
      </c>
      <c r="W162" s="121">
        <v>0.14487632508833923</v>
      </c>
      <c r="X162" s="121">
        <v>3.3922261484098937E-2</v>
      </c>
    </row>
    <row r="163" spans="14:24" ht="15.75" x14ac:dyDescent="0.25">
      <c r="N163" s="122">
        <v>41455</v>
      </c>
      <c r="O163" s="117">
        <v>1436</v>
      </c>
      <c r="P163" s="117">
        <v>249</v>
      </c>
      <c r="Q163" s="117">
        <v>1187</v>
      </c>
      <c r="R163" s="118">
        <v>9339998282</v>
      </c>
      <c r="S163" s="118">
        <v>6820570446</v>
      </c>
      <c r="T163" s="118">
        <v>2519427836</v>
      </c>
      <c r="U163" s="119">
        <v>207</v>
      </c>
      <c r="V163" s="119">
        <v>48</v>
      </c>
      <c r="W163" s="121">
        <v>0.14415041782729804</v>
      </c>
      <c r="X163" s="121">
        <v>3.3426183844011144E-2</v>
      </c>
    </row>
    <row r="164" spans="14:24" ht="15.75" x14ac:dyDescent="0.25">
      <c r="N164" s="122">
        <v>41486</v>
      </c>
      <c r="O164" s="117">
        <v>1317</v>
      </c>
      <c r="P164" s="117">
        <v>193</v>
      </c>
      <c r="Q164" s="117">
        <v>1124</v>
      </c>
      <c r="R164" s="118">
        <v>5749204002</v>
      </c>
      <c r="S164" s="118">
        <v>3798942208</v>
      </c>
      <c r="T164" s="118">
        <v>1950261794</v>
      </c>
      <c r="U164" s="119">
        <v>153</v>
      </c>
      <c r="V164" s="119">
        <v>49</v>
      </c>
      <c r="W164" s="121">
        <v>0.11617312072892938</v>
      </c>
      <c r="X164" s="121">
        <v>3.7205770690964313E-2</v>
      </c>
    </row>
    <row r="165" spans="14:24" ht="15.75" x14ac:dyDescent="0.25">
      <c r="N165" s="122">
        <v>41517</v>
      </c>
      <c r="O165" s="117">
        <v>1418</v>
      </c>
      <c r="P165" s="117">
        <v>246</v>
      </c>
      <c r="Q165" s="117">
        <v>1172</v>
      </c>
      <c r="R165" s="118">
        <v>7397760502</v>
      </c>
      <c r="S165" s="118">
        <v>5031835601</v>
      </c>
      <c r="T165" s="118">
        <v>2365924901</v>
      </c>
      <c r="U165" s="119">
        <v>200</v>
      </c>
      <c r="V165" s="119">
        <v>43</v>
      </c>
      <c r="W165" s="121">
        <v>0.14104372355430184</v>
      </c>
      <c r="X165" s="121">
        <v>3.0324400564174896E-2</v>
      </c>
    </row>
    <row r="166" spans="14:24" ht="15.75" x14ac:dyDescent="0.25">
      <c r="N166" s="122">
        <v>41547</v>
      </c>
      <c r="O166" s="117">
        <v>1303</v>
      </c>
      <c r="P166" s="117">
        <v>196</v>
      </c>
      <c r="Q166" s="117">
        <v>1107</v>
      </c>
      <c r="R166" s="118">
        <v>7077851659</v>
      </c>
      <c r="S166" s="118">
        <v>4870447079</v>
      </c>
      <c r="T166" s="118">
        <v>2207404580</v>
      </c>
      <c r="U166" s="119">
        <v>153</v>
      </c>
      <c r="V166" s="119">
        <v>32</v>
      </c>
      <c r="W166" s="121">
        <v>0.11742133537989255</v>
      </c>
      <c r="X166" s="121">
        <v>2.4558710667689946E-2</v>
      </c>
    </row>
    <row r="167" spans="14:24" ht="15.75" x14ac:dyDescent="0.25">
      <c r="N167" s="122">
        <v>41578</v>
      </c>
      <c r="O167" s="117">
        <v>1411</v>
      </c>
      <c r="P167" s="117">
        <v>216</v>
      </c>
      <c r="Q167" s="117">
        <v>1195</v>
      </c>
      <c r="R167" s="118">
        <v>8746893104</v>
      </c>
      <c r="S167" s="118">
        <v>6552545179</v>
      </c>
      <c r="T167" s="118">
        <v>2194347925</v>
      </c>
      <c r="U167" s="119">
        <v>156</v>
      </c>
      <c r="V167" s="119">
        <v>32</v>
      </c>
      <c r="W167" s="121">
        <v>0.1105598866052445</v>
      </c>
      <c r="X167" s="121">
        <v>2.2678951098511695E-2</v>
      </c>
    </row>
    <row r="168" spans="14:24" ht="15.75" x14ac:dyDescent="0.25">
      <c r="N168" s="122">
        <v>41608</v>
      </c>
      <c r="O168" s="117">
        <v>1137</v>
      </c>
      <c r="P168" s="117">
        <v>200</v>
      </c>
      <c r="Q168" s="117">
        <v>937</v>
      </c>
      <c r="R168" s="118">
        <v>6240865540</v>
      </c>
      <c r="S168" s="118">
        <v>4346767444</v>
      </c>
      <c r="T168" s="118">
        <v>1894098096</v>
      </c>
      <c r="U168" s="119">
        <v>159</v>
      </c>
      <c r="V168" s="119">
        <v>46</v>
      </c>
      <c r="W168" s="121">
        <v>0.13984168865435356</v>
      </c>
      <c r="X168" s="121">
        <v>4.0457343887423045E-2</v>
      </c>
    </row>
    <row r="169" spans="14:24" ht="15.75" x14ac:dyDescent="0.25">
      <c r="N169" s="122">
        <v>41639</v>
      </c>
      <c r="O169" s="117">
        <v>1857</v>
      </c>
      <c r="P169" s="117">
        <v>364</v>
      </c>
      <c r="Q169" s="117">
        <v>1493</v>
      </c>
      <c r="R169" s="118">
        <v>11396498411</v>
      </c>
      <c r="S169" s="118">
        <v>8258634169</v>
      </c>
      <c r="T169" s="118">
        <v>3137864242</v>
      </c>
      <c r="U169" s="119">
        <v>200</v>
      </c>
      <c r="V169" s="119">
        <v>72</v>
      </c>
      <c r="W169" s="121">
        <v>0.10770059235325795</v>
      </c>
      <c r="X169" s="121">
        <v>3.8772213247172858E-2</v>
      </c>
    </row>
    <row r="170" spans="14:24" ht="15.75" x14ac:dyDescent="0.25">
      <c r="N170" s="122">
        <v>41670</v>
      </c>
      <c r="O170" s="117">
        <v>1227</v>
      </c>
      <c r="P170" s="117">
        <v>187</v>
      </c>
      <c r="Q170" s="117">
        <v>1040</v>
      </c>
      <c r="R170" s="118">
        <v>5168496302</v>
      </c>
      <c r="S170" s="118">
        <v>2842870447</v>
      </c>
      <c r="T170" s="118">
        <v>2325625855</v>
      </c>
      <c r="U170" s="119">
        <v>121</v>
      </c>
      <c r="V170" s="119">
        <v>33</v>
      </c>
      <c r="W170" s="121">
        <v>9.8614506927465359E-2</v>
      </c>
      <c r="X170" s="121">
        <v>2.6894865525672371E-2</v>
      </c>
    </row>
    <row r="171" spans="14:24" ht="15.75" x14ac:dyDescent="0.25">
      <c r="N171" s="122">
        <v>41698</v>
      </c>
      <c r="O171" s="117">
        <v>1128</v>
      </c>
      <c r="P171" s="117">
        <v>154</v>
      </c>
      <c r="Q171" s="117">
        <v>974</v>
      </c>
      <c r="R171" s="118">
        <v>4923670729</v>
      </c>
      <c r="S171" s="118">
        <v>3033442074</v>
      </c>
      <c r="T171" s="118">
        <v>1890228655</v>
      </c>
      <c r="U171" s="119">
        <v>96</v>
      </c>
      <c r="V171" s="119">
        <v>25</v>
      </c>
      <c r="W171" s="121">
        <v>8.5106382978723402E-2</v>
      </c>
      <c r="X171" s="121">
        <v>2.2163120567375887E-2</v>
      </c>
    </row>
    <row r="172" spans="14:24" ht="15.75" x14ac:dyDescent="0.25">
      <c r="N172" s="122">
        <v>41729</v>
      </c>
      <c r="O172" s="117">
        <v>1278</v>
      </c>
      <c r="P172" s="117">
        <v>221</v>
      </c>
      <c r="Q172" s="117">
        <v>1057</v>
      </c>
      <c r="R172" s="118">
        <v>7334296381</v>
      </c>
      <c r="S172" s="118">
        <v>5184765858</v>
      </c>
      <c r="T172" s="118">
        <v>2149530523</v>
      </c>
      <c r="U172" s="119">
        <v>134</v>
      </c>
      <c r="V172" s="119">
        <v>32</v>
      </c>
      <c r="W172" s="121">
        <v>0.10485133020344288</v>
      </c>
      <c r="X172" s="121">
        <v>2.5039123630672927E-2</v>
      </c>
    </row>
    <row r="173" spans="14:24" ht="15.75" x14ac:dyDescent="0.25">
      <c r="N173" s="122">
        <v>41759</v>
      </c>
      <c r="O173" s="117">
        <v>1285</v>
      </c>
      <c r="P173" s="117">
        <v>197</v>
      </c>
      <c r="Q173" s="117">
        <v>1088</v>
      </c>
      <c r="R173" s="118">
        <v>6494006540</v>
      </c>
      <c r="S173" s="118">
        <v>4195830915</v>
      </c>
      <c r="T173" s="118">
        <v>2298175625</v>
      </c>
      <c r="U173" s="119">
        <v>152</v>
      </c>
      <c r="V173" s="119">
        <v>23</v>
      </c>
      <c r="W173" s="121">
        <v>0.11828793774319066</v>
      </c>
      <c r="X173" s="121">
        <v>1.7898832684824902E-2</v>
      </c>
    </row>
    <row r="174" spans="14:24" ht="15.75" x14ac:dyDescent="0.25">
      <c r="N174" s="122">
        <v>41790</v>
      </c>
      <c r="O174" s="117">
        <v>1429</v>
      </c>
      <c r="P174" s="117">
        <v>228</v>
      </c>
      <c r="Q174" s="117">
        <v>1201</v>
      </c>
      <c r="R174" s="118">
        <v>7928170971</v>
      </c>
      <c r="S174" s="118">
        <v>5538419194</v>
      </c>
      <c r="T174" s="118">
        <v>2389751777</v>
      </c>
      <c r="U174" s="119">
        <v>132</v>
      </c>
      <c r="V174" s="119">
        <v>47</v>
      </c>
      <c r="W174" s="121">
        <v>9.2372288313505954E-2</v>
      </c>
      <c r="X174" s="121">
        <v>3.2890132960111965E-2</v>
      </c>
    </row>
    <row r="175" spans="14:24" ht="15.75" x14ac:dyDescent="0.25">
      <c r="N175" s="122">
        <v>41820</v>
      </c>
      <c r="O175" s="117">
        <v>1624</v>
      </c>
      <c r="P175" s="117">
        <v>270</v>
      </c>
      <c r="Q175" s="117">
        <v>1354</v>
      </c>
      <c r="R175" s="118">
        <v>13244919963</v>
      </c>
      <c r="S175" s="118">
        <v>10303148768</v>
      </c>
      <c r="T175" s="118">
        <v>2941771195</v>
      </c>
      <c r="U175" s="119">
        <v>142</v>
      </c>
      <c r="V175" s="119">
        <v>35</v>
      </c>
      <c r="W175" s="121">
        <v>8.7438423645320201E-2</v>
      </c>
      <c r="X175" s="121">
        <v>2.1551724137931036E-2</v>
      </c>
    </row>
    <row r="176" spans="14:24" ht="15.75" x14ac:dyDescent="0.25">
      <c r="N176" s="122">
        <v>41851</v>
      </c>
      <c r="O176" s="117">
        <v>1501</v>
      </c>
      <c r="P176" s="117">
        <v>281</v>
      </c>
      <c r="Q176" s="117">
        <v>1220</v>
      </c>
      <c r="R176" s="118">
        <v>10152965773</v>
      </c>
      <c r="S176" s="118">
        <v>7374265640</v>
      </c>
      <c r="T176" s="118">
        <v>2778700133</v>
      </c>
      <c r="U176" s="119">
        <v>119</v>
      </c>
      <c r="V176" s="119">
        <v>32</v>
      </c>
      <c r="W176" s="121">
        <v>7.9280479680213192E-2</v>
      </c>
      <c r="X176" s="121">
        <v>2.1319120586275817E-2</v>
      </c>
    </row>
    <row r="177" spans="14:24" ht="15.75" x14ac:dyDescent="0.25">
      <c r="N177" s="122">
        <v>41882</v>
      </c>
      <c r="O177" s="117">
        <v>1443</v>
      </c>
      <c r="P177" s="117">
        <v>238</v>
      </c>
      <c r="Q177" s="117">
        <v>1205</v>
      </c>
      <c r="R177" s="118">
        <v>9211272549</v>
      </c>
      <c r="S177" s="118">
        <v>6558223369</v>
      </c>
      <c r="T177" s="118">
        <v>2653049180</v>
      </c>
      <c r="U177" s="119">
        <v>107</v>
      </c>
      <c r="V177" s="119">
        <v>16</v>
      </c>
      <c r="W177" s="121">
        <v>7.4151074151074151E-2</v>
      </c>
      <c r="X177" s="121">
        <v>1.1088011088011088E-2</v>
      </c>
    </row>
    <row r="178" spans="14:24" ht="15.75" x14ac:dyDescent="0.25">
      <c r="N178" s="122">
        <v>41912</v>
      </c>
      <c r="O178" s="117">
        <v>1431</v>
      </c>
      <c r="P178" s="117">
        <v>253</v>
      </c>
      <c r="Q178" s="117">
        <v>1178</v>
      </c>
      <c r="R178" s="118">
        <v>8616493777</v>
      </c>
      <c r="S178" s="118">
        <v>5923776737</v>
      </c>
      <c r="T178" s="118">
        <v>2692717040</v>
      </c>
      <c r="U178" s="119">
        <v>114</v>
      </c>
      <c r="V178" s="119">
        <v>20</v>
      </c>
      <c r="W178" s="121">
        <v>7.9664570230607967E-2</v>
      </c>
      <c r="X178" s="121">
        <v>1.3976240391334731E-2</v>
      </c>
    </row>
    <row r="179" spans="14:24" ht="15.75" x14ac:dyDescent="0.25">
      <c r="N179" s="122">
        <v>41943</v>
      </c>
      <c r="O179" s="117">
        <v>1570</v>
      </c>
      <c r="P179" s="117">
        <v>292</v>
      </c>
      <c r="Q179" s="117">
        <v>1278</v>
      </c>
      <c r="R179" s="118">
        <v>10858837085</v>
      </c>
      <c r="S179" s="118">
        <v>7907455300</v>
      </c>
      <c r="T179" s="118">
        <v>2951381785</v>
      </c>
      <c r="U179" s="119">
        <v>98</v>
      </c>
      <c r="V179" s="119">
        <v>30</v>
      </c>
      <c r="W179" s="121">
        <v>6.2420382165605096E-2</v>
      </c>
      <c r="X179" s="121">
        <v>1.9108280254777069E-2</v>
      </c>
    </row>
    <row r="180" spans="14:24" ht="15.75" x14ac:dyDescent="0.25">
      <c r="N180" s="122">
        <v>41973</v>
      </c>
      <c r="O180" s="117">
        <v>1299</v>
      </c>
      <c r="P180" s="117">
        <v>237</v>
      </c>
      <c r="Q180" s="117">
        <v>1062</v>
      </c>
      <c r="R180" s="118">
        <v>8450821759</v>
      </c>
      <c r="S180" s="118">
        <v>6175737712</v>
      </c>
      <c r="T180" s="118">
        <v>2275084047</v>
      </c>
      <c r="U180" s="119">
        <v>97</v>
      </c>
      <c r="V180" s="119">
        <v>16</v>
      </c>
      <c r="W180" s="121">
        <v>7.4672825250192462E-2</v>
      </c>
      <c r="X180" s="121">
        <v>1.2317167051578136E-2</v>
      </c>
    </row>
    <row r="181" spans="14:24" ht="15.75" x14ac:dyDescent="0.25">
      <c r="N181" s="122">
        <v>42004</v>
      </c>
      <c r="O181" s="117">
        <v>1964</v>
      </c>
      <c r="P181" s="117">
        <v>389</v>
      </c>
      <c r="Q181" s="117">
        <v>1575</v>
      </c>
      <c r="R181" s="118">
        <v>14006354006</v>
      </c>
      <c r="S181" s="118">
        <v>10269858637</v>
      </c>
      <c r="T181" s="118">
        <v>3736495369</v>
      </c>
      <c r="U181" s="119">
        <v>126</v>
      </c>
      <c r="V181" s="119">
        <v>40</v>
      </c>
      <c r="W181" s="121">
        <v>6.4154786150712836E-2</v>
      </c>
      <c r="X181" s="121">
        <v>2.0366598778004074E-2</v>
      </c>
    </row>
    <row r="182" spans="14:24" ht="15.75" x14ac:dyDescent="0.25">
      <c r="N182" s="122">
        <v>42035</v>
      </c>
      <c r="O182" s="117">
        <v>1276</v>
      </c>
      <c r="P182" s="117">
        <v>232</v>
      </c>
      <c r="Q182" s="117">
        <v>1044</v>
      </c>
      <c r="R182" s="118">
        <v>11796905335</v>
      </c>
      <c r="S182" s="118">
        <v>7278488943</v>
      </c>
      <c r="T182" s="118">
        <v>4518416392</v>
      </c>
      <c r="U182" s="119">
        <v>75</v>
      </c>
      <c r="V182" s="119">
        <v>18</v>
      </c>
      <c r="W182" s="121">
        <v>5.8777429467084641E-2</v>
      </c>
      <c r="X182" s="121">
        <v>1.4106583072100314E-2</v>
      </c>
    </row>
    <row r="183" spans="14:24" ht="15.75" x14ac:dyDescent="0.25">
      <c r="N183" s="122">
        <v>42063</v>
      </c>
      <c r="O183" s="117">
        <v>1252</v>
      </c>
      <c r="P183" s="117">
        <v>197</v>
      </c>
      <c r="Q183" s="117">
        <v>1055</v>
      </c>
      <c r="R183" s="118">
        <v>7799277391</v>
      </c>
      <c r="S183" s="118">
        <v>5233270677</v>
      </c>
      <c r="T183" s="118">
        <v>2566006714</v>
      </c>
      <c r="U183" s="119">
        <v>73</v>
      </c>
      <c r="V183" s="119">
        <v>12</v>
      </c>
      <c r="W183" s="121">
        <v>5.830670926517572E-2</v>
      </c>
      <c r="X183" s="121">
        <v>9.5846645367412137E-3</v>
      </c>
    </row>
    <row r="184" spans="14:24" ht="15.75" x14ac:dyDescent="0.25">
      <c r="N184" s="122">
        <v>42094</v>
      </c>
      <c r="O184" s="117">
        <v>1494</v>
      </c>
      <c r="P184" s="117">
        <v>236</v>
      </c>
      <c r="Q184" s="117">
        <v>1258</v>
      </c>
      <c r="R184" s="118">
        <v>9340787217</v>
      </c>
      <c r="S184" s="118">
        <v>6479537616</v>
      </c>
      <c r="T184" s="118">
        <v>2861249601</v>
      </c>
      <c r="U184" s="119">
        <v>98</v>
      </c>
      <c r="V184" s="119">
        <v>19</v>
      </c>
      <c r="W184" s="121">
        <v>6.5595716198125834E-2</v>
      </c>
      <c r="X184" s="121">
        <v>1.2717536813922356E-2</v>
      </c>
    </row>
    <row r="185" spans="14:24" ht="15.75" x14ac:dyDescent="0.25">
      <c r="N185" s="122">
        <v>42124</v>
      </c>
      <c r="O185" s="117">
        <v>1448</v>
      </c>
      <c r="P185" s="117">
        <v>221</v>
      </c>
      <c r="Q185" s="117">
        <v>1227</v>
      </c>
      <c r="R185" s="118">
        <v>7528449582</v>
      </c>
      <c r="S185" s="118">
        <v>4864907753</v>
      </c>
      <c r="T185" s="118">
        <v>2663541829</v>
      </c>
      <c r="U185" s="119">
        <v>89</v>
      </c>
      <c r="V185" s="119">
        <v>21</v>
      </c>
      <c r="W185" s="121">
        <v>6.1464088397790058E-2</v>
      </c>
      <c r="X185" s="121">
        <v>1.4502762430939226E-2</v>
      </c>
    </row>
    <row r="186" spans="14:24" ht="15.75" x14ac:dyDescent="0.25">
      <c r="N186" s="122">
        <v>42155</v>
      </c>
      <c r="O186" s="117">
        <v>1432</v>
      </c>
      <c r="P186" s="117">
        <v>239</v>
      </c>
      <c r="Q186" s="117">
        <v>1193</v>
      </c>
      <c r="R186" s="118">
        <v>11720057227</v>
      </c>
      <c r="S186" s="118">
        <v>8580915508</v>
      </c>
      <c r="T186" s="118">
        <v>3139141719</v>
      </c>
      <c r="U186" s="119">
        <v>92</v>
      </c>
      <c r="V186" s="119">
        <v>19</v>
      </c>
      <c r="W186" s="121">
        <v>6.4245810055865923E-2</v>
      </c>
      <c r="X186" s="121">
        <v>1.3268156424581005E-2</v>
      </c>
    </row>
    <row r="187" spans="14:24" ht="15.75" x14ac:dyDescent="0.25">
      <c r="N187" s="122">
        <v>42185</v>
      </c>
      <c r="O187" s="117">
        <v>1739</v>
      </c>
      <c r="P187" s="117">
        <v>288</v>
      </c>
      <c r="Q187" s="117">
        <v>1451</v>
      </c>
      <c r="R187" s="118">
        <v>12460797881</v>
      </c>
      <c r="S187" s="118">
        <v>8536301248</v>
      </c>
      <c r="T187" s="118">
        <v>3924496633</v>
      </c>
      <c r="U187" s="119">
        <v>104</v>
      </c>
      <c r="V187" s="119">
        <v>22</v>
      </c>
      <c r="W187" s="121">
        <v>5.9804485336400232E-2</v>
      </c>
      <c r="X187" s="121">
        <v>1.2650948821161587E-2</v>
      </c>
    </row>
    <row r="188" spans="14:24" ht="15.75" x14ac:dyDescent="0.25">
      <c r="N188" s="122">
        <v>42216</v>
      </c>
      <c r="O188" s="117">
        <v>1704</v>
      </c>
      <c r="P188" s="117">
        <v>290</v>
      </c>
      <c r="Q188" s="117">
        <v>1414</v>
      </c>
      <c r="R188" s="118">
        <v>9902742751</v>
      </c>
      <c r="S188" s="118">
        <v>6295252497</v>
      </c>
      <c r="T188" s="118">
        <v>3607490254</v>
      </c>
      <c r="U188" s="119">
        <v>90</v>
      </c>
      <c r="V188" s="119">
        <v>25</v>
      </c>
      <c r="W188" s="121">
        <v>5.2816901408450703E-2</v>
      </c>
      <c r="X188" s="121">
        <v>1.4671361502347418E-2</v>
      </c>
    </row>
    <row r="189" spans="14:24" ht="15.75" x14ac:dyDescent="0.25">
      <c r="N189" s="122">
        <v>42247</v>
      </c>
      <c r="O189" s="117">
        <v>1465</v>
      </c>
      <c r="P189" s="117">
        <v>252</v>
      </c>
      <c r="Q189" s="117">
        <v>1213</v>
      </c>
      <c r="R189" s="118">
        <v>11142525480</v>
      </c>
      <c r="S189" s="118">
        <v>8219553284</v>
      </c>
      <c r="T189" s="118">
        <v>2922972196</v>
      </c>
      <c r="U189" s="119">
        <v>77</v>
      </c>
      <c r="V189" s="119">
        <v>24</v>
      </c>
      <c r="W189" s="121">
        <v>5.2559726962457337E-2</v>
      </c>
      <c r="X189" s="121">
        <v>1.6382252559726963E-2</v>
      </c>
    </row>
    <row r="190" spans="14:24" ht="15.75" x14ac:dyDescent="0.25">
      <c r="N190" s="122">
        <v>42277</v>
      </c>
      <c r="O190" s="117">
        <v>1545</v>
      </c>
      <c r="P190" s="117">
        <v>282</v>
      </c>
      <c r="Q190" s="117">
        <v>1263</v>
      </c>
      <c r="R190" s="118">
        <v>9987085162</v>
      </c>
      <c r="S190" s="118">
        <v>6898198349</v>
      </c>
      <c r="T190" s="118">
        <v>3088886813</v>
      </c>
      <c r="U190" s="119">
        <v>76</v>
      </c>
      <c r="V190" s="119">
        <v>18</v>
      </c>
      <c r="W190" s="121">
        <v>4.9190938511326859E-2</v>
      </c>
      <c r="X190" s="121">
        <v>1.1650485436893204E-2</v>
      </c>
    </row>
    <row r="191" spans="14:24" ht="15.75" x14ac:dyDescent="0.25">
      <c r="N191" s="122">
        <v>42308</v>
      </c>
      <c r="O191" s="117">
        <v>1646</v>
      </c>
      <c r="P191" s="117">
        <v>311</v>
      </c>
      <c r="Q191" s="117">
        <v>1335</v>
      </c>
      <c r="R191" s="118">
        <v>11556216299</v>
      </c>
      <c r="S191" s="118">
        <v>8466600375</v>
      </c>
      <c r="T191" s="118">
        <v>3089615924</v>
      </c>
      <c r="U191" s="119">
        <v>69</v>
      </c>
      <c r="V191" s="119">
        <v>20</v>
      </c>
      <c r="W191" s="121">
        <v>4.1919805589307413E-2</v>
      </c>
      <c r="X191" s="121">
        <v>1.2150668286755772E-2</v>
      </c>
    </row>
    <row r="192" spans="14:24" ht="15.75" x14ac:dyDescent="0.25">
      <c r="N192" s="122">
        <v>42338</v>
      </c>
      <c r="O192" s="117">
        <v>1485</v>
      </c>
      <c r="P192" s="117">
        <v>242</v>
      </c>
      <c r="Q192" s="117">
        <v>1243</v>
      </c>
      <c r="R192" s="118">
        <v>8927145295</v>
      </c>
      <c r="S192" s="118">
        <v>6088231903</v>
      </c>
      <c r="T192" s="118">
        <v>2838913392</v>
      </c>
      <c r="U192" s="119">
        <v>65</v>
      </c>
      <c r="V192" s="119">
        <v>21</v>
      </c>
      <c r="W192" s="121">
        <v>4.3771043771043773E-2</v>
      </c>
      <c r="X192" s="121">
        <v>1.4141414141414142E-2</v>
      </c>
    </row>
    <row r="193" spans="14:24" ht="15.75" x14ac:dyDescent="0.25">
      <c r="N193" s="122">
        <v>42369</v>
      </c>
      <c r="O193" s="117">
        <v>2116</v>
      </c>
      <c r="P193" s="117">
        <v>411</v>
      </c>
      <c r="Q193" s="117">
        <v>1705</v>
      </c>
      <c r="R193" s="118">
        <v>20212530850</v>
      </c>
      <c r="S193" s="118">
        <v>15884914509</v>
      </c>
      <c r="T193" s="118">
        <v>4327616341</v>
      </c>
      <c r="U193" s="119">
        <v>111</v>
      </c>
      <c r="V193" s="119">
        <v>33</v>
      </c>
      <c r="W193" s="121">
        <v>5.2457466918714557E-2</v>
      </c>
      <c r="X193" s="121">
        <v>1.5595463137996219E-2</v>
      </c>
    </row>
    <row r="194" spans="14:24" ht="15.75" x14ac:dyDescent="0.25">
      <c r="N194" s="122">
        <v>42400</v>
      </c>
      <c r="O194" s="117">
        <v>1367</v>
      </c>
      <c r="P194" s="117">
        <v>232</v>
      </c>
      <c r="Q194" s="117">
        <v>1135</v>
      </c>
      <c r="R194" s="118">
        <v>8706951572</v>
      </c>
      <c r="S194" s="118">
        <v>5799944075</v>
      </c>
      <c r="T194" s="118">
        <v>2907007497</v>
      </c>
      <c r="U194" s="119">
        <v>64</v>
      </c>
      <c r="V194" s="119">
        <v>12</v>
      </c>
      <c r="W194" s="121">
        <v>4.6817849305047551E-2</v>
      </c>
      <c r="X194" s="121">
        <v>8.778346744696415E-3</v>
      </c>
    </row>
    <row r="195" spans="14:24" ht="15.75" x14ac:dyDescent="0.25">
      <c r="N195" s="122">
        <v>42429</v>
      </c>
      <c r="O195" s="117">
        <v>1339</v>
      </c>
      <c r="P195" s="117">
        <v>221</v>
      </c>
      <c r="Q195" s="117">
        <v>1118</v>
      </c>
      <c r="R195" s="118">
        <v>8323126888</v>
      </c>
      <c r="S195" s="118">
        <v>5653270092</v>
      </c>
      <c r="T195" s="118">
        <v>2669856796</v>
      </c>
      <c r="U195" s="119">
        <v>56</v>
      </c>
      <c r="V195" s="119">
        <v>13</v>
      </c>
      <c r="W195" s="121">
        <v>4.1822255414488425E-2</v>
      </c>
      <c r="X195" s="121">
        <v>9.7087378640776691E-3</v>
      </c>
    </row>
    <row r="196" spans="14:24" ht="15.75" x14ac:dyDescent="0.25">
      <c r="N196" s="122">
        <v>42460</v>
      </c>
      <c r="O196" s="117">
        <v>1791</v>
      </c>
      <c r="P196" s="117">
        <v>289</v>
      </c>
      <c r="Q196" s="117">
        <v>1502</v>
      </c>
      <c r="R196" s="118">
        <v>10064813665</v>
      </c>
      <c r="S196" s="118">
        <v>6422261601</v>
      </c>
      <c r="T196" s="118">
        <v>3642552064</v>
      </c>
      <c r="U196" s="119">
        <v>81</v>
      </c>
      <c r="V196" s="119">
        <v>22</v>
      </c>
      <c r="W196" s="121">
        <v>4.5226130653266333E-2</v>
      </c>
      <c r="X196" s="121">
        <v>1.2283640424343942E-2</v>
      </c>
    </row>
    <row r="197" spans="14:24" ht="15.75" x14ac:dyDescent="0.25">
      <c r="N197" s="122">
        <v>42490</v>
      </c>
      <c r="O197" s="117">
        <v>1568</v>
      </c>
      <c r="P197" s="117">
        <v>210</v>
      </c>
      <c r="Q197" s="117">
        <v>1358</v>
      </c>
      <c r="R197" s="118">
        <v>7467118254</v>
      </c>
      <c r="S197" s="118">
        <v>4433723536</v>
      </c>
      <c r="T197" s="118">
        <v>3033394718</v>
      </c>
      <c r="U197" s="119">
        <v>75</v>
      </c>
      <c r="V197" s="119">
        <v>9</v>
      </c>
      <c r="W197" s="121">
        <v>4.7831632653061222E-2</v>
      </c>
      <c r="X197" s="121">
        <v>5.7397959183673472E-3</v>
      </c>
    </row>
    <row r="198" spans="14:24" ht="15.75" x14ac:dyDescent="0.25">
      <c r="N198" s="122">
        <v>42521</v>
      </c>
      <c r="O198" s="117">
        <v>1669</v>
      </c>
      <c r="P198" s="117">
        <v>263</v>
      </c>
      <c r="Q198" s="117">
        <v>1406</v>
      </c>
      <c r="R198" s="118">
        <v>8970657729</v>
      </c>
      <c r="S198" s="118">
        <v>5905367990</v>
      </c>
      <c r="T198" s="118">
        <v>3065289739</v>
      </c>
      <c r="U198" s="119">
        <v>73</v>
      </c>
      <c r="V198" s="119">
        <v>22</v>
      </c>
      <c r="W198" s="121">
        <v>4.3738765727980827E-2</v>
      </c>
      <c r="X198" s="121">
        <v>1.3181545835829839E-2</v>
      </c>
    </row>
    <row r="199" spans="14:24" ht="15.75" x14ac:dyDescent="0.25">
      <c r="N199" s="122">
        <v>42551</v>
      </c>
      <c r="O199" s="117">
        <v>1904</v>
      </c>
      <c r="P199" s="117">
        <v>360</v>
      </c>
      <c r="Q199" s="117">
        <v>1544</v>
      </c>
      <c r="R199" s="118">
        <v>16295258113</v>
      </c>
      <c r="S199" s="118">
        <v>12623612482</v>
      </c>
      <c r="T199" s="118">
        <v>3671645631</v>
      </c>
      <c r="U199" s="119">
        <v>72</v>
      </c>
      <c r="V199" s="119">
        <v>27</v>
      </c>
      <c r="W199" s="121">
        <v>3.7815126050420166E-2</v>
      </c>
      <c r="X199" s="121">
        <v>1.4180672268907563E-2</v>
      </c>
    </row>
    <row r="200" spans="14:24" ht="15.75" x14ac:dyDescent="0.25">
      <c r="N200" s="122">
        <v>42582</v>
      </c>
      <c r="O200" s="117">
        <v>1523</v>
      </c>
      <c r="P200" s="117">
        <v>261</v>
      </c>
      <c r="Q200" s="117">
        <v>1262</v>
      </c>
      <c r="R200" s="118">
        <v>10745342039</v>
      </c>
      <c r="S200" s="118">
        <v>7773332640</v>
      </c>
      <c r="T200" s="118">
        <v>2972009399</v>
      </c>
      <c r="U200" s="119">
        <v>37</v>
      </c>
      <c r="V200" s="119">
        <v>19</v>
      </c>
      <c r="W200" s="121">
        <v>2.4294156270518712E-2</v>
      </c>
      <c r="X200" s="121">
        <v>1.247537754432042E-2</v>
      </c>
    </row>
    <row r="201" spans="14:24" ht="15.75" x14ac:dyDescent="0.25">
      <c r="N201" s="122">
        <v>42613</v>
      </c>
      <c r="O201" s="117">
        <v>1633</v>
      </c>
      <c r="P201" s="117">
        <v>288</v>
      </c>
      <c r="Q201" s="117">
        <v>1345</v>
      </c>
      <c r="R201" s="118">
        <v>11231608926</v>
      </c>
      <c r="S201" s="118">
        <v>8298214482</v>
      </c>
      <c r="T201" s="118">
        <v>2933394444</v>
      </c>
      <c r="U201" s="119">
        <v>57</v>
      </c>
      <c r="V201" s="119">
        <v>15</v>
      </c>
      <c r="W201" s="121">
        <v>3.4905082669932641E-2</v>
      </c>
      <c r="X201" s="121">
        <v>9.1855480710349054E-3</v>
      </c>
    </row>
    <row r="202" spans="14:24" ht="15.75" x14ac:dyDescent="0.25">
      <c r="N202" s="122">
        <v>42643</v>
      </c>
      <c r="O202" s="117">
        <v>1631</v>
      </c>
      <c r="P202" s="117">
        <v>311</v>
      </c>
      <c r="Q202" s="117">
        <v>1320</v>
      </c>
      <c r="R202" s="118">
        <v>11989189297</v>
      </c>
      <c r="S202" s="118">
        <v>8618345736</v>
      </c>
      <c r="T202" s="118">
        <v>3370843561</v>
      </c>
      <c r="U202" s="119">
        <v>46</v>
      </c>
      <c r="V202" s="119">
        <v>20</v>
      </c>
      <c r="W202" s="121">
        <v>2.8203556100551808E-2</v>
      </c>
      <c r="X202" s="121">
        <v>1.2262415695892091E-2</v>
      </c>
    </row>
    <row r="203" spans="14:24" ht="15.75" x14ac:dyDescent="0.25">
      <c r="N203" s="122">
        <v>42674</v>
      </c>
      <c r="O203" s="117">
        <v>1500</v>
      </c>
      <c r="P203" s="117">
        <v>278</v>
      </c>
      <c r="Q203" s="117">
        <v>1222</v>
      </c>
      <c r="R203" s="118">
        <v>11301299535</v>
      </c>
      <c r="S203" s="118">
        <v>8598708636</v>
      </c>
      <c r="T203" s="118">
        <v>2702590899</v>
      </c>
      <c r="U203" s="119">
        <v>32</v>
      </c>
      <c r="V203" s="119">
        <v>20</v>
      </c>
      <c r="W203" s="121">
        <v>2.1333333333333333E-2</v>
      </c>
      <c r="X203" s="121">
        <v>1.3333333333333334E-2</v>
      </c>
    </row>
    <row r="204" spans="14:24" ht="15.75" x14ac:dyDescent="0.25">
      <c r="N204" s="122">
        <v>42704</v>
      </c>
      <c r="O204" s="117">
        <v>1500</v>
      </c>
      <c r="P204" s="117">
        <v>306</v>
      </c>
      <c r="Q204" s="117">
        <v>1194</v>
      </c>
      <c r="R204" s="118">
        <v>12272988447</v>
      </c>
      <c r="S204" s="118">
        <v>9308768554</v>
      </c>
      <c r="T204" s="118">
        <v>2964219893</v>
      </c>
      <c r="U204" s="119">
        <v>43</v>
      </c>
      <c r="V204" s="119">
        <v>15</v>
      </c>
      <c r="W204" s="121">
        <v>2.8666666666666667E-2</v>
      </c>
      <c r="X204" s="121">
        <v>0.01</v>
      </c>
    </row>
    <row r="205" spans="14:24" ht="15.75" x14ac:dyDescent="0.25">
      <c r="N205" s="122">
        <v>42735</v>
      </c>
      <c r="O205" s="117">
        <v>1757</v>
      </c>
      <c r="P205" s="117">
        <v>364</v>
      </c>
      <c r="Q205" s="117">
        <v>1393</v>
      </c>
      <c r="R205" s="118">
        <v>14540543388</v>
      </c>
      <c r="S205" s="118">
        <v>11060053210</v>
      </c>
      <c r="T205" s="118">
        <v>3480490178</v>
      </c>
      <c r="U205" s="119">
        <v>51</v>
      </c>
      <c r="V205" s="119">
        <v>19</v>
      </c>
      <c r="W205" s="121">
        <v>2.9026750142287991E-2</v>
      </c>
      <c r="X205" s="121">
        <v>1.0813887307911212E-2</v>
      </c>
    </row>
    <row r="206" spans="14:24" ht="15.75" x14ac:dyDescent="0.25">
      <c r="N206" s="122">
        <v>42766</v>
      </c>
      <c r="O206" s="117">
        <v>1357</v>
      </c>
      <c r="P206" s="117">
        <v>255</v>
      </c>
      <c r="Q206" s="117">
        <v>1102</v>
      </c>
      <c r="R206" s="118">
        <v>10600801323</v>
      </c>
      <c r="S206" s="118">
        <v>7468096078</v>
      </c>
      <c r="T206" s="118">
        <v>3132705245</v>
      </c>
      <c r="U206" s="119">
        <v>24</v>
      </c>
      <c r="V206" s="119">
        <v>13</v>
      </c>
      <c r="W206" s="121">
        <v>1.7686072218128224E-2</v>
      </c>
      <c r="X206" s="121">
        <v>9.5799557848194553E-3</v>
      </c>
    </row>
    <row r="207" spans="14:24" ht="15.75" x14ac:dyDescent="0.25">
      <c r="N207" s="122">
        <v>42794</v>
      </c>
      <c r="O207" s="117">
        <v>1005</v>
      </c>
      <c r="P207" s="117">
        <v>188</v>
      </c>
      <c r="Q207" s="117">
        <v>817</v>
      </c>
      <c r="R207" s="118">
        <v>7233520508</v>
      </c>
      <c r="S207" s="118">
        <v>5147442961</v>
      </c>
      <c r="T207" s="118">
        <v>2086077547</v>
      </c>
      <c r="U207" s="119">
        <v>18</v>
      </c>
      <c r="V207" s="119">
        <v>7</v>
      </c>
      <c r="W207" s="121">
        <v>1.7910447761194031E-2</v>
      </c>
      <c r="X207" s="121">
        <v>6.965174129353234E-3</v>
      </c>
    </row>
    <row r="208" spans="14:24" ht="15.75" x14ac:dyDescent="0.25">
      <c r="N208" s="122">
        <v>42825</v>
      </c>
      <c r="O208" s="117">
        <v>1241</v>
      </c>
      <c r="P208" s="117">
        <v>230</v>
      </c>
      <c r="Q208" s="117">
        <v>1011</v>
      </c>
      <c r="R208" s="118">
        <v>9242218655</v>
      </c>
      <c r="S208" s="118">
        <v>6611997007</v>
      </c>
      <c r="T208" s="118">
        <v>2630221648</v>
      </c>
      <c r="U208" s="119">
        <v>20</v>
      </c>
      <c r="V208" s="119">
        <v>10</v>
      </c>
      <c r="W208" s="121">
        <v>1.6116035455278E-2</v>
      </c>
      <c r="X208" s="121">
        <v>8.0580177276390001E-3</v>
      </c>
    </row>
    <row r="209" spans="14:24" ht="15.75" x14ac:dyDescent="0.25">
      <c r="N209" s="122">
        <v>42855</v>
      </c>
      <c r="O209" s="117">
        <v>784</v>
      </c>
      <c r="P209" s="117">
        <v>196</v>
      </c>
      <c r="Q209" s="117">
        <v>588</v>
      </c>
      <c r="R209" s="118">
        <v>8004773903</v>
      </c>
      <c r="S209" s="118">
        <v>6030003899</v>
      </c>
      <c r="T209" s="118">
        <v>1974770004</v>
      </c>
      <c r="U209" s="119">
        <v>4</v>
      </c>
      <c r="V209" s="119">
        <v>5</v>
      </c>
      <c r="W209" s="121">
        <v>5.1020408163265302E-3</v>
      </c>
      <c r="X209" s="121">
        <v>6.3775510204081634E-3</v>
      </c>
    </row>
    <row r="210" spans="14:24" ht="15.75" x14ac:dyDescent="0.25">
      <c r="N210" s="122"/>
      <c r="O210" s="154"/>
      <c r="P210" s="117"/>
      <c r="Q210" s="117"/>
      <c r="R210" s="118"/>
      <c r="S210" s="118"/>
      <c r="T210" s="118"/>
      <c r="U210" s="119"/>
      <c r="V210" s="119"/>
      <c r="W210" s="121"/>
      <c r="X210" s="121"/>
    </row>
    <row r="211" spans="14:24" ht="15.75" x14ac:dyDescent="0.25">
      <c r="N211" s="122"/>
      <c r="O211" s="117"/>
      <c r="P211" s="117"/>
      <c r="Q211" s="117"/>
      <c r="R211" s="118"/>
      <c r="S211" s="118"/>
      <c r="T211" s="118"/>
      <c r="U211" s="119"/>
      <c r="V211" s="119"/>
      <c r="W211" s="121"/>
      <c r="X211" s="121"/>
    </row>
    <row r="212" spans="14:24" ht="15.75" x14ac:dyDescent="0.25">
      <c r="N212" s="122"/>
      <c r="O212" s="117"/>
      <c r="P212" s="117"/>
      <c r="Q212" s="117"/>
      <c r="R212" s="118"/>
      <c r="S212" s="118"/>
      <c r="T212" s="118"/>
      <c r="U212" s="119"/>
      <c r="V212" s="119"/>
      <c r="W212" s="121"/>
      <c r="X212" s="121"/>
    </row>
    <row r="213" spans="14:24" ht="15.75" x14ac:dyDescent="0.25">
      <c r="N213" s="155"/>
      <c r="O213" s="156"/>
      <c r="P213" s="156"/>
      <c r="Q213" s="156"/>
      <c r="R213" s="157"/>
      <c r="S213" s="157"/>
      <c r="T213" s="157"/>
      <c r="U213" s="158"/>
      <c r="V213" s="158"/>
      <c r="W213" s="121"/>
      <c r="X213" s="121"/>
    </row>
    <row r="214" spans="14:24" ht="15.75" x14ac:dyDescent="0.25">
      <c r="N214" s="155"/>
      <c r="O214" s="156"/>
      <c r="P214" s="156"/>
      <c r="Q214" s="156"/>
      <c r="R214" s="157"/>
      <c r="S214" s="157"/>
      <c r="T214" s="157"/>
      <c r="U214" s="158"/>
      <c r="V214" s="158"/>
      <c r="W214" s="121"/>
      <c r="X214" s="121"/>
    </row>
    <row r="215" spans="14:24" ht="15.75" x14ac:dyDescent="0.25">
      <c r="N215" s="159"/>
      <c r="O215" s="154"/>
      <c r="P215" s="154"/>
      <c r="Q215" s="154"/>
      <c r="R215" s="154"/>
      <c r="S215" s="154"/>
      <c r="T215" s="154"/>
      <c r="U215" s="154"/>
      <c r="V215" s="154"/>
      <c r="W215" s="121"/>
      <c r="X215" s="121"/>
    </row>
    <row r="216" spans="14:24" ht="15.75" x14ac:dyDescent="0.25">
      <c r="N216" s="159"/>
      <c r="O216" s="154"/>
      <c r="P216" s="154"/>
      <c r="Q216" s="154"/>
      <c r="R216" s="154"/>
      <c r="S216" s="154"/>
      <c r="T216" s="154"/>
      <c r="U216" s="154"/>
      <c r="V216" s="154"/>
      <c r="W216" s="121"/>
      <c r="X216" s="121"/>
    </row>
    <row r="217" spans="14:24" ht="15.75" x14ac:dyDescent="0.25">
      <c r="N217" s="159"/>
      <c r="O217" s="160"/>
      <c r="P217" s="160"/>
      <c r="Q217" s="160"/>
      <c r="R217" s="160"/>
      <c r="S217" s="160"/>
      <c r="T217" s="160"/>
      <c r="U217" s="160"/>
      <c r="V217" s="160"/>
      <c r="W217" s="121"/>
      <c r="X217" s="121"/>
    </row>
    <row r="218" spans="14:24" ht="15.75" x14ac:dyDescent="0.25">
      <c r="N218" s="159"/>
      <c r="O218" s="156"/>
      <c r="P218" s="156"/>
      <c r="Q218" s="156"/>
      <c r="R218" s="156"/>
      <c r="S218" s="156"/>
      <c r="T218" s="156"/>
      <c r="U218" s="156"/>
      <c r="V218" s="156"/>
      <c r="W218" s="121"/>
      <c r="X218" s="121"/>
    </row>
    <row r="219" spans="14:24" ht="15.75" x14ac:dyDescent="0.25">
      <c r="N219" s="159"/>
      <c r="O219" s="156"/>
      <c r="P219" s="156"/>
      <c r="Q219" s="156"/>
      <c r="R219" s="156"/>
      <c r="S219" s="156"/>
      <c r="T219" s="156"/>
      <c r="U219" s="156"/>
      <c r="V219" s="156"/>
      <c r="W219" s="121"/>
      <c r="X219" s="121"/>
    </row>
    <row r="220" spans="14:24" ht="15.75" x14ac:dyDescent="0.25">
      <c r="N220" s="159"/>
      <c r="O220" s="156"/>
      <c r="P220" s="156"/>
      <c r="Q220" s="156"/>
      <c r="R220" s="156"/>
      <c r="S220" s="156"/>
      <c r="T220" s="156"/>
      <c r="U220" s="156"/>
      <c r="V220" s="156"/>
      <c r="W220" s="121"/>
      <c r="X220" s="121"/>
    </row>
    <row r="221" spans="14:24" ht="15.75" x14ac:dyDescent="0.25">
      <c r="N221" s="159"/>
      <c r="O221" s="156"/>
      <c r="P221" s="156"/>
      <c r="Q221" s="156"/>
      <c r="R221" s="156"/>
      <c r="S221" s="156"/>
      <c r="T221" s="156"/>
      <c r="U221" s="156"/>
      <c r="V221" s="156"/>
      <c r="W221" s="121"/>
      <c r="X221" s="121"/>
    </row>
    <row r="222" spans="14:24" ht="15.75" x14ac:dyDescent="0.25">
      <c r="N222" s="159"/>
      <c r="O222" s="156"/>
      <c r="P222" s="156"/>
      <c r="Q222" s="156"/>
      <c r="R222" s="156"/>
      <c r="S222" s="156"/>
      <c r="T222" s="156"/>
      <c r="U222" s="156"/>
      <c r="V222" s="156"/>
      <c r="W222" s="121"/>
      <c r="X222" s="121"/>
    </row>
    <row r="223" spans="14:24" ht="15.75" x14ac:dyDescent="0.25">
      <c r="N223" s="155"/>
      <c r="O223" s="161"/>
      <c r="P223" s="161"/>
      <c r="Q223" s="161"/>
      <c r="R223" s="161"/>
      <c r="S223" s="161"/>
      <c r="T223" s="161"/>
      <c r="U223" s="161"/>
      <c r="V223" s="161"/>
      <c r="W223" s="121"/>
      <c r="X223" s="121"/>
    </row>
    <row r="224" spans="14:24" ht="15.75" x14ac:dyDescent="0.25">
      <c r="N224" s="155"/>
      <c r="O224" s="156"/>
      <c r="P224" s="156"/>
      <c r="Q224" s="156"/>
      <c r="R224" s="157"/>
      <c r="S224" s="157"/>
      <c r="T224" s="157"/>
      <c r="U224" s="158"/>
      <c r="V224" s="158"/>
      <c r="W224" s="121"/>
      <c r="X224" s="121"/>
    </row>
    <row r="225" spans="14:24" ht="15.75" x14ac:dyDescent="0.25">
      <c r="N225" s="155"/>
      <c r="O225" s="156"/>
      <c r="P225" s="156"/>
      <c r="Q225" s="156"/>
      <c r="R225" s="157"/>
      <c r="S225" s="157"/>
      <c r="T225" s="157"/>
      <c r="U225" s="158"/>
      <c r="V225" s="158"/>
      <c r="W225" s="121"/>
      <c r="X225" s="121"/>
    </row>
    <row r="226" spans="14:24" ht="15.75" x14ac:dyDescent="0.25">
      <c r="N226" s="155"/>
      <c r="O226" s="156"/>
      <c r="P226" s="156"/>
      <c r="Q226" s="156"/>
      <c r="R226" s="161"/>
      <c r="S226" s="157"/>
      <c r="T226" s="157"/>
      <c r="U226" s="158"/>
      <c r="V226" s="158"/>
      <c r="W226" s="121"/>
      <c r="X226" s="121"/>
    </row>
    <row r="227" spans="14:24" ht="15.75" x14ac:dyDescent="0.25">
      <c r="N227" s="122"/>
      <c r="O227" s="117"/>
      <c r="P227" s="117"/>
      <c r="Q227" s="117"/>
      <c r="R227" s="117"/>
      <c r="S227" s="118"/>
      <c r="T227" s="118"/>
      <c r="U227" s="119"/>
      <c r="V227" s="119"/>
      <c r="W227" s="121"/>
      <c r="X227" s="121"/>
    </row>
    <row r="228" spans="14:24" ht="15.75" x14ac:dyDescent="0.25">
      <c r="N228" s="122"/>
      <c r="O228" s="117"/>
      <c r="P228" s="117"/>
      <c r="Q228" s="117"/>
      <c r="R228" s="117"/>
      <c r="S228" s="118"/>
      <c r="T228" s="118"/>
      <c r="U228" s="119"/>
      <c r="V228" s="119"/>
      <c r="W228" s="121"/>
      <c r="X228" s="121"/>
    </row>
    <row r="229" spans="14:24" ht="15.75" x14ac:dyDescent="0.25">
      <c r="N229" s="122"/>
      <c r="O229" s="117"/>
      <c r="P229" s="117"/>
      <c r="Q229" s="117"/>
      <c r="R229" s="117"/>
      <c r="S229" s="118"/>
      <c r="T229" s="118"/>
      <c r="U229" s="119"/>
      <c r="V229" s="119"/>
      <c r="W229" s="121"/>
      <c r="X229" s="121"/>
    </row>
    <row r="230" spans="14:24" ht="15.75" x14ac:dyDescent="0.25">
      <c r="N230" s="122"/>
      <c r="O230" s="117"/>
      <c r="P230" s="117"/>
      <c r="Q230" s="117"/>
      <c r="R230" s="117"/>
      <c r="S230" s="118"/>
      <c r="T230" s="118"/>
      <c r="U230" s="119"/>
      <c r="V230" s="119"/>
      <c r="W230" s="121"/>
      <c r="X230" s="121"/>
    </row>
    <row r="231" spans="14:24" ht="15.75" x14ac:dyDescent="0.25">
      <c r="N231" s="122"/>
      <c r="O231" s="117"/>
      <c r="P231" s="117"/>
      <c r="Q231" s="117"/>
      <c r="R231" s="117"/>
      <c r="S231" s="118"/>
      <c r="T231" s="118"/>
      <c r="U231" s="119"/>
      <c r="V231" s="119"/>
      <c r="W231" s="121"/>
      <c r="X231" s="121"/>
    </row>
    <row r="232" spans="14:24" ht="15.75" x14ac:dyDescent="0.25">
      <c r="N232" s="122"/>
      <c r="O232" s="117"/>
      <c r="P232" s="117"/>
      <c r="Q232" s="117"/>
      <c r="R232" s="117"/>
      <c r="S232" s="118"/>
      <c r="T232" s="118"/>
      <c r="U232" s="119"/>
      <c r="V232" s="119"/>
      <c r="W232" s="121"/>
      <c r="X232" s="121"/>
    </row>
    <row r="233" spans="14:24" ht="15.75" x14ac:dyDescent="0.25">
      <c r="N233" s="122"/>
      <c r="O233" s="117"/>
      <c r="P233" s="117"/>
      <c r="Q233" s="117"/>
      <c r="R233" s="117"/>
      <c r="S233" s="118"/>
      <c r="T233" s="118"/>
      <c r="U233" s="119"/>
      <c r="V233" s="119"/>
      <c r="W233" s="121"/>
      <c r="X233" s="121"/>
    </row>
    <row r="234" spans="14:24" ht="15.75" x14ac:dyDescent="0.25">
      <c r="N234" s="122"/>
      <c r="O234" s="117"/>
      <c r="P234" s="117"/>
      <c r="Q234" s="117"/>
      <c r="R234" s="117"/>
      <c r="S234" s="118"/>
      <c r="T234" s="118"/>
      <c r="U234" s="119"/>
      <c r="V234" s="119"/>
      <c r="W234" s="121"/>
      <c r="X234" s="121"/>
    </row>
    <row r="235" spans="14:24" ht="15.75" x14ac:dyDescent="0.25">
      <c r="N235" s="122">
        <v>43646</v>
      </c>
      <c r="O235" s="117" t="s">
        <v>78</v>
      </c>
      <c r="P235" s="117" t="s">
        <v>78</v>
      </c>
      <c r="Q235" s="117" t="s">
        <v>78</v>
      </c>
      <c r="R235" s="117" t="s">
        <v>78</v>
      </c>
      <c r="S235" s="118" t="s">
        <v>78</v>
      </c>
      <c r="T235" s="118" t="s">
        <v>78</v>
      </c>
      <c r="U235" s="119" t="s">
        <v>78</v>
      </c>
      <c r="V235" s="119" t="s">
        <v>78</v>
      </c>
      <c r="W235" s="121" t="s">
        <v>78</v>
      </c>
      <c r="X235" s="121" t="s">
        <v>78</v>
      </c>
    </row>
    <row r="236" spans="14:24" ht="15.75" x14ac:dyDescent="0.25">
      <c r="N236" s="122">
        <v>43677</v>
      </c>
      <c r="O236" s="117" t="s">
        <v>78</v>
      </c>
      <c r="P236" s="117" t="s">
        <v>78</v>
      </c>
      <c r="Q236" s="117" t="s">
        <v>78</v>
      </c>
      <c r="R236" s="117" t="s">
        <v>78</v>
      </c>
      <c r="S236" s="118" t="s">
        <v>78</v>
      </c>
      <c r="T236" s="118" t="s">
        <v>78</v>
      </c>
      <c r="U236" s="119" t="s">
        <v>78</v>
      </c>
      <c r="V236" s="119" t="s">
        <v>78</v>
      </c>
      <c r="W236" s="121" t="s">
        <v>78</v>
      </c>
      <c r="X236" s="121" t="s">
        <v>78</v>
      </c>
    </row>
    <row r="237" spans="14:24" ht="15.75" x14ac:dyDescent="0.25">
      <c r="N237" s="122">
        <v>43708</v>
      </c>
      <c r="O237" s="117" t="s">
        <v>78</v>
      </c>
      <c r="P237" s="117" t="s">
        <v>78</v>
      </c>
      <c r="Q237" s="117" t="s">
        <v>78</v>
      </c>
      <c r="R237" s="117" t="s">
        <v>78</v>
      </c>
      <c r="S237" s="118" t="s">
        <v>78</v>
      </c>
      <c r="T237" s="118" t="s">
        <v>78</v>
      </c>
      <c r="U237" s="119" t="s">
        <v>78</v>
      </c>
      <c r="V237" s="119" t="s">
        <v>78</v>
      </c>
      <c r="W237" s="121" t="s">
        <v>78</v>
      </c>
      <c r="X237" s="121" t="s">
        <v>78</v>
      </c>
    </row>
    <row r="238" spans="14:24" ht="15.75" x14ac:dyDescent="0.25">
      <c r="N238" s="122">
        <v>43738</v>
      </c>
      <c r="O238" s="117" t="s">
        <v>78</v>
      </c>
      <c r="P238" s="117" t="s">
        <v>78</v>
      </c>
      <c r="Q238" s="117" t="s">
        <v>78</v>
      </c>
      <c r="R238" s="117" t="s">
        <v>78</v>
      </c>
      <c r="S238" s="118" t="s">
        <v>78</v>
      </c>
      <c r="T238" s="118" t="s">
        <v>78</v>
      </c>
      <c r="U238" s="119" t="s">
        <v>78</v>
      </c>
      <c r="V238" s="119" t="s">
        <v>78</v>
      </c>
      <c r="W238" s="121" t="s">
        <v>78</v>
      </c>
      <c r="X238" s="121" t="s">
        <v>78</v>
      </c>
    </row>
    <row r="239" spans="14:24" ht="15.75" x14ac:dyDescent="0.25">
      <c r="N239" s="122">
        <v>43769</v>
      </c>
      <c r="O239" s="117" t="s">
        <v>78</v>
      </c>
      <c r="P239" s="117" t="s">
        <v>78</v>
      </c>
      <c r="Q239" s="117" t="s">
        <v>78</v>
      </c>
      <c r="R239" s="117" t="s">
        <v>78</v>
      </c>
      <c r="S239" s="118" t="s">
        <v>78</v>
      </c>
      <c r="T239" s="118" t="s">
        <v>78</v>
      </c>
      <c r="U239" s="119" t="s">
        <v>78</v>
      </c>
      <c r="V239" s="119" t="s">
        <v>78</v>
      </c>
      <c r="W239" s="121" t="s">
        <v>78</v>
      </c>
      <c r="X239" s="121" t="s">
        <v>78</v>
      </c>
    </row>
    <row r="240" spans="14:24" ht="15.75" x14ac:dyDescent="0.25">
      <c r="N240" s="122">
        <v>43799</v>
      </c>
      <c r="O240" s="117" t="s">
        <v>78</v>
      </c>
      <c r="P240" s="117" t="s">
        <v>78</v>
      </c>
      <c r="Q240" s="117" t="s">
        <v>78</v>
      </c>
      <c r="R240" s="117" t="s">
        <v>78</v>
      </c>
      <c r="S240" s="118" t="s">
        <v>78</v>
      </c>
      <c r="T240" s="118" t="s">
        <v>78</v>
      </c>
      <c r="U240" s="119" t="s">
        <v>78</v>
      </c>
      <c r="V240" s="119" t="s">
        <v>78</v>
      </c>
      <c r="W240" s="121" t="s">
        <v>78</v>
      </c>
      <c r="X240" s="121" t="s">
        <v>78</v>
      </c>
    </row>
    <row r="241" spans="14:24" ht="15.75" x14ac:dyDescent="0.25">
      <c r="N241" s="122">
        <v>43830</v>
      </c>
      <c r="O241" s="117" t="s">
        <v>78</v>
      </c>
      <c r="P241" s="117" t="s">
        <v>78</v>
      </c>
      <c r="Q241" s="117" t="s">
        <v>78</v>
      </c>
      <c r="R241" s="117" t="s">
        <v>78</v>
      </c>
      <c r="S241" s="118" t="s">
        <v>78</v>
      </c>
      <c r="T241" s="118" t="s">
        <v>78</v>
      </c>
      <c r="U241" s="119" t="s">
        <v>78</v>
      </c>
      <c r="V241" s="119" t="s">
        <v>78</v>
      </c>
      <c r="W241" s="121" t="s">
        <v>78</v>
      </c>
      <c r="X241" s="121" t="s">
        <v>78</v>
      </c>
    </row>
    <row r="242" spans="14:24" ht="15.75" x14ac:dyDescent="0.25">
      <c r="N242" s="122">
        <v>43861</v>
      </c>
      <c r="O242" s="117" t="s">
        <v>78</v>
      </c>
      <c r="P242" s="117" t="s">
        <v>78</v>
      </c>
      <c r="Q242" s="117" t="s">
        <v>78</v>
      </c>
      <c r="R242" s="117" t="s">
        <v>78</v>
      </c>
      <c r="S242" s="118" t="s">
        <v>78</v>
      </c>
      <c r="T242" s="118" t="s">
        <v>78</v>
      </c>
      <c r="U242" s="119" t="s">
        <v>78</v>
      </c>
      <c r="V242" s="119" t="s">
        <v>78</v>
      </c>
      <c r="W242" s="121" t="s">
        <v>78</v>
      </c>
      <c r="X242" s="121" t="s">
        <v>78</v>
      </c>
    </row>
    <row r="243" spans="14:24" ht="15.75" x14ac:dyDescent="0.25">
      <c r="N243" s="122">
        <v>43890</v>
      </c>
      <c r="O243" s="117" t="s">
        <v>78</v>
      </c>
      <c r="P243" s="117" t="s">
        <v>78</v>
      </c>
      <c r="Q243" s="117" t="s">
        <v>78</v>
      </c>
      <c r="R243" s="117" t="s">
        <v>78</v>
      </c>
      <c r="S243" s="118" t="s">
        <v>78</v>
      </c>
      <c r="T243" s="118" t="s">
        <v>78</v>
      </c>
      <c r="U243" s="119" t="s">
        <v>78</v>
      </c>
      <c r="V243" s="119" t="s">
        <v>78</v>
      </c>
      <c r="W243" s="121" t="s">
        <v>78</v>
      </c>
      <c r="X243" s="121" t="s">
        <v>78</v>
      </c>
    </row>
    <row r="244" spans="14:24" ht="15.75" x14ac:dyDescent="0.25">
      <c r="N244" s="122">
        <v>43921</v>
      </c>
      <c r="O244" s="117" t="s">
        <v>78</v>
      </c>
      <c r="P244" s="117" t="s">
        <v>78</v>
      </c>
      <c r="Q244" s="117" t="s">
        <v>78</v>
      </c>
      <c r="R244" s="117" t="s">
        <v>78</v>
      </c>
      <c r="S244" s="118" t="s">
        <v>78</v>
      </c>
      <c r="T244" s="118" t="s">
        <v>78</v>
      </c>
      <c r="U244" s="119" t="s">
        <v>78</v>
      </c>
      <c r="V244" s="119" t="s">
        <v>78</v>
      </c>
      <c r="W244" s="121" t="s">
        <v>78</v>
      </c>
      <c r="X244" s="121" t="s">
        <v>78</v>
      </c>
    </row>
    <row r="245" spans="14:24" ht="15.75" x14ac:dyDescent="0.25">
      <c r="N245" s="122">
        <v>43951</v>
      </c>
      <c r="O245" s="117" t="s">
        <v>78</v>
      </c>
      <c r="P245" s="117" t="s">
        <v>78</v>
      </c>
      <c r="Q245" s="117" t="s">
        <v>78</v>
      </c>
      <c r="R245" s="117" t="s">
        <v>78</v>
      </c>
      <c r="S245" s="118" t="s">
        <v>78</v>
      </c>
      <c r="T245" s="118" t="s">
        <v>78</v>
      </c>
      <c r="U245" s="119" t="s">
        <v>78</v>
      </c>
      <c r="V245" s="119" t="s">
        <v>78</v>
      </c>
      <c r="W245" s="121" t="s">
        <v>78</v>
      </c>
      <c r="X245" s="121" t="s">
        <v>78</v>
      </c>
    </row>
    <row r="246" spans="14:24" ht="15.75" x14ac:dyDescent="0.25">
      <c r="N246" s="122">
        <v>43982</v>
      </c>
      <c r="O246" s="117" t="s">
        <v>78</v>
      </c>
      <c r="P246" s="117" t="s">
        <v>78</v>
      </c>
      <c r="Q246" s="117" t="s">
        <v>78</v>
      </c>
      <c r="R246" s="117" t="s">
        <v>78</v>
      </c>
      <c r="S246" s="118" t="s">
        <v>78</v>
      </c>
      <c r="T246" s="118" t="s">
        <v>78</v>
      </c>
      <c r="U246" s="119" t="s">
        <v>78</v>
      </c>
      <c r="V246" s="119" t="s">
        <v>78</v>
      </c>
      <c r="W246" s="121" t="s">
        <v>78</v>
      </c>
      <c r="X246" s="121" t="s">
        <v>78</v>
      </c>
    </row>
    <row r="247" spans="14:24" ht="15.75" x14ac:dyDescent="0.25">
      <c r="N247" s="122">
        <v>44012</v>
      </c>
      <c r="O247" s="117" t="s">
        <v>78</v>
      </c>
      <c r="P247" s="117" t="s">
        <v>78</v>
      </c>
      <c r="Q247" s="117" t="s">
        <v>78</v>
      </c>
      <c r="R247" s="117" t="s">
        <v>78</v>
      </c>
      <c r="S247" s="118" t="s">
        <v>78</v>
      </c>
      <c r="T247" s="118" t="s">
        <v>78</v>
      </c>
      <c r="U247" s="119" t="s">
        <v>78</v>
      </c>
      <c r="V247" s="119" t="s">
        <v>78</v>
      </c>
      <c r="W247" s="121" t="s">
        <v>78</v>
      </c>
      <c r="X247" s="121" t="s">
        <v>78</v>
      </c>
    </row>
    <row r="248" spans="14:24" ht="15.75" x14ac:dyDescent="0.25">
      <c r="N248" s="122">
        <v>44043</v>
      </c>
      <c r="O248" s="117" t="s">
        <v>78</v>
      </c>
      <c r="P248" s="117" t="s">
        <v>78</v>
      </c>
      <c r="Q248" s="117" t="s">
        <v>78</v>
      </c>
      <c r="R248" s="117" t="s">
        <v>78</v>
      </c>
      <c r="S248" s="118" t="s">
        <v>78</v>
      </c>
      <c r="T248" s="118" t="s">
        <v>78</v>
      </c>
      <c r="U248" s="119" t="s">
        <v>78</v>
      </c>
      <c r="V248" s="119" t="s">
        <v>78</v>
      </c>
      <c r="W248" s="121" t="s">
        <v>78</v>
      </c>
      <c r="X248" s="121" t="s">
        <v>78</v>
      </c>
    </row>
    <row r="249" spans="14:24" ht="15.75" x14ac:dyDescent="0.25">
      <c r="N249" s="122">
        <v>44074</v>
      </c>
      <c r="O249" s="117" t="s">
        <v>78</v>
      </c>
      <c r="P249" s="117" t="s">
        <v>78</v>
      </c>
      <c r="Q249" s="117" t="s">
        <v>78</v>
      </c>
      <c r="R249" s="117" t="s">
        <v>78</v>
      </c>
      <c r="S249" s="118" t="s">
        <v>78</v>
      </c>
      <c r="T249" s="118" t="s">
        <v>78</v>
      </c>
      <c r="U249" s="119" t="s">
        <v>78</v>
      </c>
      <c r="V249" s="119" t="s">
        <v>78</v>
      </c>
      <c r="W249" s="121" t="s">
        <v>78</v>
      </c>
      <c r="X249" s="121" t="s">
        <v>78</v>
      </c>
    </row>
    <row r="250" spans="14:24" ht="15.75" x14ac:dyDescent="0.25">
      <c r="N250" s="122">
        <v>44104</v>
      </c>
      <c r="O250" s="117" t="s">
        <v>78</v>
      </c>
      <c r="P250" s="117" t="s">
        <v>78</v>
      </c>
      <c r="Q250" s="117" t="s">
        <v>78</v>
      </c>
      <c r="R250" s="117" t="s">
        <v>78</v>
      </c>
      <c r="S250" s="118" t="s">
        <v>78</v>
      </c>
      <c r="T250" s="118" t="s">
        <v>78</v>
      </c>
      <c r="U250" s="119" t="s">
        <v>78</v>
      </c>
      <c r="V250" s="119" t="s">
        <v>78</v>
      </c>
      <c r="W250" s="121" t="s">
        <v>78</v>
      </c>
      <c r="X250" s="121" t="s">
        <v>78</v>
      </c>
    </row>
    <row r="251" spans="14:24" ht="15.75" x14ac:dyDescent="0.25">
      <c r="N251" s="122">
        <v>44135</v>
      </c>
      <c r="O251" s="117" t="s">
        <v>78</v>
      </c>
      <c r="P251" s="117" t="s">
        <v>78</v>
      </c>
      <c r="Q251" s="117" t="s">
        <v>78</v>
      </c>
      <c r="R251" s="117" t="s">
        <v>78</v>
      </c>
      <c r="S251" s="118" t="s">
        <v>78</v>
      </c>
      <c r="T251" s="118" t="s">
        <v>78</v>
      </c>
      <c r="U251" s="119" t="s">
        <v>78</v>
      </c>
      <c r="V251" s="119" t="s">
        <v>78</v>
      </c>
      <c r="W251" s="121" t="s">
        <v>78</v>
      </c>
      <c r="X251" s="121" t="s">
        <v>78</v>
      </c>
    </row>
    <row r="252" spans="14:24" ht="15.75" x14ac:dyDescent="0.25">
      <c r="N252" s="122">
        <v>44165</v>
      </c>
      <c r="O252" s="117" t="s">
        <v>78</v>
      </c>
      <c r="P252" s="117" t="s">
        <v>78</v>
      </c>
      <c r="Q252" s="117" t="s">
        <v>78</v>
      </c>
      <c r="R252" s="117" t="s">
        <v>78</v>
      </c>
      <c r="S252" s="118" t="s">
        <v>78</v>
      </c>
      <c r="T252" s="118" t="s">
        <v>78</v>
      </c>
      <c r="U252" s="119" t="s">
        <v>78</v>
      </c>
      <c r="V252" s="119" t="s">
        <v>78</v>
      </c>
      <c r="W252" s="121" t="s">
        <v>78</v>
      </c>
      <c r="X252" s="121" t="s">
        <v>78</v>
      </c>
    </row>
    <row r="253" spans="14:24" ht="15.75" x14ac:dyDescent="0.25">
      <c r="N253" s="122">
        <v>44196</v>
      </c>
      <c r="O253" s="117" t="s">
        <v>78</v>
      </c>
      <c r="P253" s="117" t="s">
        <v>78</v>
      </c>
      <c r="Q253" s="117" t="s">
        <v>78</v>
      </c>
      <c r="R253" s="117" t="s">
        <v>78</v>
      </c>
      <c r="S253" s="118" t="s">
        <v>78</v>
      </c>
      <c r="T253" s="118" t="s">
        <v>78</v>
      </c>
      <c r="U253" s="119" t="s">
        <v>78</v>
      </c>
      <c r="V253" s="119" t="s">
        <v>78</v>
      </c>
      <c r="W253" s="121" t="s">
        <v>78</v>
      </c>
      <c r="X253" s="121" t="s">
        <v>78</v>
      </c>
    </row>
    <row r="254" spans="14:24" ht="15.75" x14ac:dyDescent="0.25">
      <c r="N254" s="122">
        <v>44227</v>
      </c>
      <c r="O254" s="117" t="s">
        <v>78</v>
      </c>
      <c r="P254" s="117" t="s">
        <v>78</v>
      </c>
      <c r="Q254" s="117" t="s">
        <v>78</v>
      </c>
      <c r="R254" s="117" t="s">
        <v>78</v>
      </c>
      <c r="S254" s="118" t="s">
        <v>78</v>
      </c>
      <c r="T254" s="118" t="s">
        <v>78</v>
      </c>
      <c r="U254" s="119" t="s">
        <v>78</v>
      </c>
      <c r="V254" s="119" t="s">
        <v>78</v>
      </c>
      <c r="W254" s="121" t="s">
        <v>78</v>
      </c>
      <c r="X254" s="121" t="s">
        <v>78</v>
      </c>
    </row>
    <row r="255" spans="14:24" ht="15.75" x14ac:dyDescent="0.25">
      <c r="N255" s="122">
        <v>44255</v>
      </c>
      <c r="O255" s="117" t="s">
        <v>78</v>
      </c>
      <c r="P255" s="117" t="s">
        <v>78</v>
      </c>
      <c r="Q255" s="117" t="s">
        <v>78</v>
      </c>
      <c r="R255" s="117" t="s">
        <v>78</v>
      </c>
      <c r="S255" s="118" t="s">
        <v>78</v>
      </c>
      <c r="T255" s="118" t="s">
        <v>78</v>
      </c>
      <c r="U255" s="119" t="s">
        <v>78</v>
      </c>
      <c r="V255" s="119" t="s">
        <v>78</v>
      </c>
      <c r="W255" s="121" t="s">
        <v>78</v>
      </c>
      <c r="X255" s="121" t="s">
        <v>78</v>
      </c>
    </row>
    <row r="256" spans="14:24" ht="15.75" x14ac:dyDescent="0.25">
      <c r="N256" s="122">
        <v>44286</v>
      </c>
      <c r="O256" s="117" t="s">
        <v>78</v>
      </c>
      <c r="P256" s="117" t="s">
        <v>78</v>
      </c>
      <c r="Q256" s="117" t="s">
        <v>78</v>
      </c>
      <c r="R256" s="117" t="s">
        <v>78</v>
      </c>
      <c r="S256" s="118" t="s">
        <v>78</v>
      </c>
      <c r="T256" s="118" t="s">
        <v>78</v>
      </c>
      <c r="U256" s="119" t="s">
        <v>78</v>
      </c>
      <c r="V256" s="119" t="s">
        <v>78</v>
      </c>
      <c r="W256" s="121" t="s">
        <v>78</v>
      </c>
      <c r="X256" s="121" t="s">
        <v>78</v>
      </c>
    </row>
    <row r="257" spans="14:24" ht="15.75" x14ac:dyDescent="0.25">
      <c r="N257" s="122">
        <v>44316</v>
      </c>
      <c r="O257" s="117" t="s">
        <v>78</v>
      </c>
      <c r="P257" s="117" t="s">
        <v>78</v>
      </c>
      <c r="Q257" s="117" t="s">
        <v>78</v>
      </c>
      <c r="R257" s="117" t="s">
        <v>78</v>
      </c>
      <c r="S257" s="118" t="s">
        <v>78</v>
      </c>
      <c r="T257" s="118" t="s">
        <v>78</v>
      </c>
      <c r="U257" s="119" t="s">
        <v>78</v>
      </c>
      <c r="V257" s="119" t="s">
        <v>78</v>
      </c>
      <c r="W257" s="121" t="s">
        <v>78</v>
      </c>
      <c r="X257" s="121" t="s">
        <v>78</v>
      </c>
    </row>
    <row r="258" spans="14:24" ht="15.75" x14ac:dyDescent="0.25">
      <c r="N258" s="122">
        <v>44347</v>
      </c>
      <c r="O258" s="117" t="s">
        <v>78</v>
      </c>
      <c r="P258" s="117" t="s">
        <v>78</v>
      </c>
      <c r="Q258" s="117" t="s">
        <v>78</v>
      </c>
      <c r="R258" s="117" t="s">
        <v>78</v>
      </c>
      <c r="S258" s="118" t="s">
        <v>78</v>
      </c>
      <c r="T258" s="118" t="s">
        <v>78</v>
      </c>
      <c r="U258" s="119" t="s">
        <v>78</v>
      </c>
      <c r="V258" s="119" t="s">
        <v>78</v>
      </c>
      <c r="W258" s="121" t="s">
        <v>78</v>
      </c>
      <c r="X258" s="121" t="s">
        <v>78</v>
      </c>
    </row>
    <row r="259" spans="14:24" ht="15.75" x14ac:dyDescent="0.25">
      <c r="N259" s="122">
        <v>44377</v>
      </c>
      <c r="O259" s="117" t="s">
        <v>78</v>
      </c>
      <c r="P259" s="117" t="s">
        <v>78</v>
      </c>
      <c r="Q259" s="117" t="s">
        <v>78</v>
      </c>
      <c r="R259" s="117" t="s">
        <v>78</v>
      </c>
      <c r="S259" s="118" t="s">
        <v>78</v>
      </c>
      <c r="T259" s="118" t="s">
        <v>78</v>
      </c>
      <c r="U259" s="119" t="s">
        <v>78</v>
      </c>
      <c r="V259" s="119" t="s">
        <v>78</v>
      </c>
      <c r="W259" s="121" t="s">
        <v>78</v>
      </c>
      <c r="X259" s="121" t="s">
        <v>78</v>
      </c>
    </row>
    <row r="260" spans="14:24" ht="15.75" x14ac:dyDescent="0.25">
      <c r="N260" s="122">
        <v>44408</v>
      </c>
      <c r="O260" s="117" t="s">
        <v>78</v>
      </c>
      <c r="P260" s="117" t="s">
        <v>78</v>
      </c>
      <c r="Q260" s="117" t="s">
        <v>78</v>
      </c>
      <c r="R260" s="117" t="s">
        <v>78</v>
      </c>
      <c r="S260" s="118" t="s">
        <v>78</v>
      </c>
      <c r="T260" s="118" t="s">
        <v>78</v>
      </c>
      <c r="U260" s="119" t="s">
        <v>78</v>
      </c>
      <c r="V260" s="119" t="s">
        <v>78</v>
      </c>
      <c r="W260" s="121" t="s">
        <v>78</v>
      </c>
      <c r="X260" s="121" t="s">
        <v>78</v>
      </c>
    </row>
    <row r="261" spans="14:24" ht="15.75" x14ac:dyDescent="0.25">
      <c r="N261" s="122">
        <v>44439</v>
      </c>
      <c r="O261" s="117" t="s">
        <v>78</v>
      </c>
      <c r="P261" s="117" t="s">
        <v>78</v>
      </c>
      <c r="Q261" s="117" t="s">
        <v>78</v>
      </c>
      <c r="R261" s="117" t="s">
        <v>78</v>
      </c>
      <c r="S261" s="118" t="s">
        <v>78</v>
      </c>
      <c r="T261" s="118" t="s">
        <v>78</v>
      </c>
      <c r="U261" s="119" t="s">
        <v>78</v>
      </c>
      <c r="V261" s="119" t="s">
        <v>78</v>
      </c>
      <c r="W261" s="121" t="s">
        <v>78</v>
      </c>
      <c r="X261" s="121" t="s">
        <v>78</v>
      </c>
    </row>
    <row r="262" spans="14:24" ht="15.75" x14ac:dyDescent="0.25">
      <c r="N262" s="122">
        <v>44469</v>
      </c>
      <c r="O262" s="117" t="s">
        <v>78</v>
      </c>
      <c r="P262" s="117" t="s">
        <v>78</v>
      </c>
      <c r="Q262" s="117" t="s">
        <v>78</v>
      </c>
      <c r="R262" s="117" t="s">
        <v>78</v>
      </c>
      <c r="S262" s="118" t="s">
        <v>78</v>
      </c>
      <c r="T262" s="118" t="s">
        <v>78</v>
      </c>
      <c r="U262" s="119" t="s">
        <v>78</v>
      </c>
      <c r="V262" s="119" t="s">
        <v>78</v>
      </c>
      <c r="W262" s="121" t="s">
        <v>78</v>
      </c>
      <c r="X262" s="121" t="s">
        <v>78</v>
      </c>
    </row>
    <row r="263" spans="14:24" ht="15.75" x14ac:dyDescent="0.25">
      <c r="N263" s="122">
        <v>44500</v>
      </c>
      <c r="O263" s="117" t="s">
        <v>78</v>
      </c>
      <c r="P263" s="117" t="s">
        <v>78</v>
      </c>
      <c r="Q263" s="117" t="s">
        <v>78</v>
      </c>
      <c r="R263" s="117" t="s">
        <v>78</v>
      </c>
      <c r="S263" s="118" t="s">
        <v>78</v>
      </c>
      <c r="T263" s="118" t="s">
        <v>78</v>
      </c>
      <c r="U263" s="119" t="s">
        <v>78</v>
      </c>
      <c r="V263" s="119" t="s">
        <v>78</v>
      </c>
      <c r="W263" s="121" t="s">
        <v>78</v>
      </c>
      <c r="X263" s="121" t="s">
        <v>78</v>
      </c>
    </row>
    <row r="264" spans="14:24" ht="15.75" x14ac:dyDescent="0.25">
      <c r="N264" s="122">
        <v>44530</v>
      </c>
      <c r="O264" s="117" t="s">
        <v>78</v>
      </c>
      <c r="P264" s="117" t="s">
        <v>78</v>
      </c>
      <c r="Q264" s="117" t="s">
        <v>78</v>
      </c>
      <c r="R264" s="117" t="s">
        <v>78</v>
      </c>
      <c r="S264" s="118" t="s">
        <v>78</v>
      </c>
      <c r="T264" s="118" t="s">
        <v>78</v>
      </c>
      <c r="U264" s="119" t="s">
        <v>78</v>
      </c>
      <c r="V264" s="119" t="s">
        <v>78</v>
      </c>
      <c r="W264" s="121" t="s">
        <v>78</v>
      </c>
      <c r="X264" s="121" t="s">
        <v>78</v>
      </c>
    </row>
    <row r="265" spans="14:24" ht="15.75" x14ac:dyDescent="0.25">
      <c r="N265" s="122">
        <v>44561</v>
      </c>
      <c r="O265" s="117" t="s">
        <v>78</v>
      </c>
      <c r="P265" s="117" t="s">
        <v>78</v>
      </c>
      <c r="Q265" s="117" t="s">
        <v>78</v>
      </c>
      <c r="R265" s="117" t="s">
        <v>78</v>
      </c>
      <c r="S265" s="118" t="s">
        <v>78</v>
      </c>
      <c r="T265" s="118" t="s">
        <v>78</v>
      </c>
      <c r="U265" s="119" t="s">
        <v>78</v>
      </c>
      <c r="V265" s="119" t="s">
        <v>78</v>
      </c>
      <c r="W265" s="121" t="s">
        <v>78</v>
      </c>
      <c r="X265" s="121" t="s">
        <v>78</v>
      </c>
    </row>
    <row r="266" spans="14:24" ht="15.75" x14ac:dyDescent="0.25">
      <c r="N266" s="122">
        <v>44592</v>
      </c>
      <c r="O266" s="117" t="s">
        <v>78</v>
      </c>
      <c r="P266" s="117" t="s">
        <v>78</v>
      </c>
      <c r="Q266" s="117" t="s">
        <v>78</v>
      </c>
      <c r="R266" s="117" t="s">
        <v>78</v>
      </c>
      <c r="S266" s="118" t="s">
        <v>78</v>
      </c>
      <c r="T266" s="118" t="s">
        <v>78</v>
      </c>
      <c r="U266" s="119" t="s">
        <v>78</v>
      </c>
      <c r="V266" s="119" t="s">
        <v>78</v>
      </c>
      <c r="W266" s="121" t="s">
        <v>78</v>
      </c>
      <c r="X266" s="121" t="s">
        <v>78</v>
      </c>
    </row>
    <row r="267" spans="14:24" ht="15.75" x14ac:dyDescent="0.25">
      <c r="N267" s="122">
        <v>44620</v>
      </c>
      <c r="O267" s="117" t="s">
        <v>78</v>
      </c>
      <c r="P267" s="117" t="s">
        <v>78</v>
      </c>
      <c r="Q267" s="117" t="s">
        <v>78</v>
      </c>
      <c r="R267" s="117" t="s">
        <v>78</v>
      </c>
      <c r="S267" s="118" t="s">
        <v>78</v>
      </c>
      <c r="T267" s="118" t="s">
        <v>78</v>
      </c>
      <c r="U267" s="119" t="s">
        <v>78</v>
      </c>
      <c r="V267" s="119" t="s">
        <v>78</v>
      </c>
      <c r="W267" s="121" t="s">
        <v>78</v>
      </c>
      <c r="X267" s="121" t="s">
        <v>78</v>
      </c>
    </row>
    <row r="268" spans="14:24" ht="15.75" x14ac:dyDescent="0.25">
      <c r="N268" s="122">
        <v>44651</v>
      </c>
      <c r="O268" s="117" t="s">
        <v>78</v>
      </c>
      <c r="P268" s="117" t="s">
        <v>78</v>
      </c>
      <c r="Q268" s="117" t="s">
        <v>78</v>
      </c>
      <c r="R268" s="117" t="s">
        <v>78</v>
      </c>
      <c r="S268" s="118" t="s">
        <v>78</v>
      </c>
      <c r="T268" s="118" t="s">
        <v>78</v>
      </c>
      <c r="U268" s="119" t="s">
        <v>78</v>
      </c>
      <c r="V268" s="119" t="s">
        <v>78</v>
      </c>
      <c r="W268" s="121" t="s">
        <v>78</v>
      </c>
      <c r="X268" s="121" t="s">
        <v>78</v>
      </c>
    </row>
    <row r="269" spans="14:24" ht="15.75" x14ac:dyDescent="0.25">
      <c r="N269" s="122">
        <v>44681</v>
      </c>
      <c r="O269" s="117" t="s">
        <v>78</v>
      </c>
      <c r="P269" s="117" t="s">
        <v>78</v>
      </c>
      <c r="Q269" s="117" t="s">
        <v>78</v>
      </c>
      <c r="R269" s="117" t="s">
        <v>78</v>
      </c>
      <c r="S269" s="118" t="s">
        <v>78</v>
      </c>
      <c r="T269" s="118" t="s">
        <v>78</v>
      </c>
      <c r="U269" s="119" t="s">
        <v>78</v>
      </c>
      <c r="V269" s="119" t="s">
        <v>78</v>
      </c>
      <c r="W269" s="121" t="s">
        <v>78</v>
      </c>
      <c r="X269" s="121" t="s">
        <v>78</v>
      </c>
    </row>
    <row r="270" spans="14:24" ht="15.75" x14ac:dyDescent="0.25">
      <c r="N270" s="122">
        <v>44712</v>
      </c>
      <c r="O270" s="117" t="s">
        <v>78</v>
      </c>
      <c r="P270" s="117" t="s">
        <v>78</v>
      </c>
      <c r="Q270" s="117" t="s">
        <v>78</v>
      </c>
      <c r="R270" s="117" t="s">
        <v>78</v>
      </c>
      <c r="S270" s="118" t="s">
        <v>78</v>
      </c>
      <c r="T270" s="118" t="s">
        <v>78</v>
      </c>
      <c r="U270" s="119" t="s">
        <v>78</v>
      </c>
      <c r="V270" s="119" t="s">
        <v>78</v>
      </c>
      <c r="W270" s="121" t="s">
        <v>78</v>
      </c>
      <c r="X270" s="121" t="s">
        <v>78</v>
      </c>
    </row>
    <row r="271" spans="14:24" ht="15.75" x14ac:dyDescent="0.25">
      <c r="N271" s="122">
        <v>44742</v>
      </c>
      <c r="O271" s="117" t="s">
        <v>78</v>
      </c>
      <c r="P271" s="117" t="s">
        <v>78</v>
      </c>
      <c r="Q271" s="117" t="s">
        <v>78</v>
      </c>
      <c r="R271" s="117" t="s">
        <v>78</v>
      </c>
      <c r="S271" s="118" t="s">
        <v>78</v>
      </c>
      <c r="T271" s="118" t="s">
        <v>78</v>
      </c>
      <c r="U271" s="119" t="s">
        <v>78</v>
      </c>
      <c r="V271" s="119" t="s">
        <v>78</v>
      </c>
      <c r="W271" s="121" t="s">
        <v>78</v>
      </c>
      <c r="X271" s="121" t="s">
        <v>78</v>
      </c>
    </row>
    <row r="272" spans="14:24" ht="15.75" x14ac:dyDescent="0.25">
      <c r="N272" s="122">
        <v>44773</v>
      </c>
      <c r="O272" s="117" t="s">
        <v>78</v>
      </c>
      <c r="P272" s="117" t="s">
        <v>78</v>
      </c>
      <c r="Q272" s="117" t="s">
        <v>78</v>
      </c>
      <c r="R272" s="117" t="s">
        <v>78</v>
      </c>
      <c r="S272" s="118" t="s">
        <v>78</v>
      </c>
      <c r="T272" s="118" t="s">
        <v>78</v>
      </c>
      <c r="U272" s="119" t="s">
        <v>78</v>
      </c>
      <c r="V272" s="119" t="s">
        <v>78</v>
      </c>
      <c r="W272" s="121" t="s">
        <v>78</v>
      </c>
      <c r="X272" s="121" t="s">
        <v>78</v>
      </c>
    </row>
    <row r="273" spans="14:24" ht="15.75" x14ac:dyDescent="0.25">
      <c r="N273" s="122">
        <v>44804</v>
      </c>
      <c r="O273" s="117" t="s">
        <v>78</v>
      </c>
      <c r="P273" s="117" t="s">
        <v>78</v>
      </c>
      <c r="Q273" s="117" t="s">
        <v>78</v>
      </c>
      <c r="R273" s="117" t="s">
        <v>78</v>
      </c>
      <c r="S273" s="118" t="s">
        <v>78</v>
      </c>
      <c r="T273" s="118" t="s">
        <v>78</v>
      </c>
      <c r="U273" s="119" t="s">
        <v>78</v>
      </c>
      <c r="V273" s="119" t="s">
        <v>78</v>
      </c>
      <c r="W273" s="121" t="s">
        <v>78</v>
      </c>
      <c r="X273" s="121" t="s">
        <v>78</v>
      </c>
    </row>
    <row r="274" spans="14:24" ht="15.75" x14ac:dyDescent="0.25">
      <c r="N274" s="122">
        <v>44834</v>
      </c>
      <c r="O274" s="117" t="s">
        <v>78</v>
      </c>
      <c r="P274" s="117" t="s">
        <v>78</v>
      </c>
      <c r="Q274" s="117" t="s">
        <v>78</v>
      </c>
      <c r="R274" s="117" t="s">
        <v>78</v>
      </c>
      <c r="S274" s="118" t="s">
        <v>78</v>
      </c>
      <c r="T274" s="118" t="s">
        <v>78</v>
      </c>
      <c r="U274" s="119" t="s">
        <v>78</v>
      </c>
      <c r="V274" s="119" t="s">
        <v>78</v>
      </c>
      <c r="W274" s="121" t="s">
        <v>78</v>
      </c>
      <c r="X274" s="121" t="s">
        <v>78</v>
      </c>
    </row>
    <row r="275" spans="14:24" ht="15.75" x14ac:dyDescent="0.25">
      <c r="N275" s="122">
        <v>44865</v>
      </c>
      <c r="O275" s="117" t="s">
        <v>78</v>
      </c>
      <c r="P275" s="117" t="s">
        <v>78</v>
      </c>
      <c r="Q275" s="117" t="s">
        <v>78</v>
      </c>
      <c r="R275" s="117" t="s">
        <v>78</v>
      </c>
      <c r="S275" s="118" t="s">
        <v>78</v>
      </c>
      <c r="T275" s="118" t="s">
        <v>78</v>
      </c>
      <c r="U275" s="119" t="s">
        <v>78</v>
      </c>
      <c r="V275" s="119" t="s">
        <v>78</v>
      </c>
      <c r="W275" s="121" t="s">
        <v>78</v>
      </c>
      <c r="X275" s="121" t="s">
        <v>78</v>
      </c>
    </row>
    <row r="276" spans="14:24" ht="15.75" x14ac:dyDescent="0.25">
      <c r="N276" s="122">
        <v>44895</v>
      </c>
      <c r="O276" s="117" t="s">
        <v>78</v>
      </c>
      <c r="P276" s="117" t="s">
        <v>78</v>
      </c>
      <c r="Q276" s="117" t="s">
        <v>78</v>
      </c>
      <c r="R276" s="117" t="s">
        <v>78</v>
      </c>
      <c r="S276" s="118" t="s">
        <v>78</v>
      </c>
      <c r="T276" s="118" t="s">
        <v>78</v>
      </c>
      <c r="U276" s="119" t="s">
        <v>78</v>
      </c>
      <c r="V276" s="119" t="s">
        <v>78</v>
      </c>
      <c r="W276" s="121" t="s">
        <v>78</v>
      </c>
      <c r="X276" s="121" t="s">
        <v>78</v>
      </c>
    </row>
    <row r="277" spans="14:24" ht="15.75" x14ac:dyDescent="0.25">
      <c r="N277" s="122">
        <v>44926</v>
      </c>
      <c r="O277" s="117" t="s">
        <v>78</v>
      </c>
      <c r="P277" s="117" t="s">
        <v>78</v>
      </c>
      <c r="Q277" s="117" t="s">
        <v>78</v>
      </c>
      <c r="R277" s="117" t="s">
        <v>78</v>
      </c>
      <c r="S277" s="118" t="s">
        <v>78</v>
      </c>
      <c r="T277" s="118" t="s">
        <v>78</v>
      </c>
      <c r="U277" s="119" t="s">
        <v>78</v>
      </c>
      <c r="V277" s="119" t="s">
        <v>78</v>
      </c>
      <c r="W277" s="121" t="s">
        <v>78</v>
      </c>
      <c r="X277" s="121" t="s">
        <v>78</v>
      </c>
    </row>
    <row r="278" spans="14:24" ht="15.75" x14ac:dyDescent="0.25">
      <c r="N278" s="122">
        <v>44957</v>
      </c>
      <c r="O278" s="117" t="s">
        <v>78</v>
      </c>
      <c r="P278" s="117" t="s">
        <v>78</v>
      </c>
      <c r="Q278" s="117" t="s">
        <v>78</v>
      </c>
      <c r="R278" s="117" t="s">
        <v>78</v>
      </c>
      <c r="S278" s="118" t="s">
        <v>78</v>
      </c>
      <c r="T278" s="118" t="s">
        <v>78</v>
      </c>
      <c r="U278" s="119" t="s">
        <v>78</v>
      </c>
      <c r="V278" s="119" t="s">
        <v>78</v>
      </c>
      <c r="W278" s="121" t="s">
        <v>78</v>
      </c>
      <c r="X278" s="121" t="s">
        <v>78</v>
      </c>
    </row>
    <row r="279" spans="14:24" ht="15.75" x14ac:dyDescent="0.25">
      <c r="N279" s="122">
        <v>44985</v>
      </c>
      <c r="O279" s="117" t="s">
        <v>78</v>
      </c>
      <c r="P279" s="117" t="s">
        <v>78</v>
      </c>
      <c r="Q279" s="117" t="s">
        <v>78</v>
      </c>
      <c r="R279" s="117" t="s">
        <v>78</v>
      </c>
      <c r="S279" s="118" t="s">
        <v>78</v>
      </c>
      <c r="T279" s="118" t="s">
        <v>78</v>
      </c>
      <c r="U279" s="119" t="s">
        <v>78</v>
      </c>
      <c r="V279" s="119" t="s">
        <v>78</v>
      </c>
      <c r="W279" s="121" t="s">
        <v>78</v>
      </c>
      <c r="X279" s="121" t="s">
        <v>78</v>
      </c>
    </row>
    <row r="280" spans="14:24" ht="15.75" x14ac:dyDescent="0.25">
      <c r="N280" s="122">
        <v>45016</v>
      </c>
      <c r="O280" s="117" t="s">
        <v>78</v>
      </c>
      <c r="P280" s="117" t="s">
        <v>78</v>
      </c>
      <c r="Q280" s="117" t="s">
        <v>78</v>
      </c>
      <c r="R280" s="117" t="s">
        <v>78</v>
      </c>
      <c r="S280" s="118" t="s">
        <v>78</v>
      </c>
      <c r="T280" s="118" t="s">
        <v>78</v>
      </c>
      <c r="U280" s="119" t="s">
        <v>78</v>
      </c>
      <c r="V280" s="119" t="s">
        <v>78</v>
      </c>
      <c r="W280" s="121" t="s">
        <v>78</v>
      </c>
      <c r="X280" s="121" t="s">
        <v>78</v>
      </c>
    </row>
    <row r="281" spans="14:24" ht="15.75" x14ac:dyDescent="0.25">
      <c r="N281" s="122">
        <v>45046</v>
      </c>
      <c r="O281" s="117" t="s">
        <v>78</v>
      </c>
      <c r="P281" s="117" t="s">
        <v>78</v>
      </c>
      <c r="Q281" s="117" t="s">
        <v>78</v>
      </c>
      <c r="R281" s="117" t="s">
        <v>78</v>
      </c>
      <c r="S281" s="118" t="s">
        <v>78</v>
      </c>
      <c r="T281" s="118" t="s">
        <v>78</v>
      </c>
      <c r="U281" s="119" t="s">
        <v>78</v>
      </c>
      <c r="V281" s="119" t="s">
        <v>78</v>
      </c>
      <c r="W281" s="121" t="s">
        <v>78</v>
      </c>
      <c r="X281" s="121" t="s">
        <v>78</v>
      </c>
    </row>
    <row r="282" spans="14:24" ht="15.75" x14ac:dyDescent="0.25">
      <c r="N282" s="122">
        <v>45077</v>
      </c>
      <c r="O282" s="117" t="s">
        <v>78</v>
      </c>
      <c r="P282" s="117" t="s">
        <v>78</v>
      </c>
      <c r="Q282" s="117" t="s">
        <v>78</v>
      </c>
      <c r="R282" s="117" t="s">
        <v>78</v>
      </c>
      <c r="S282" s="118" t="s">
        <v>78</v>
      </c>
      <c r="T282" s="118" t="s">
        <v>78</v>
      </c>
      <c r="U282" s="119" t="s">
        <v>78</v>
      </c>
      <c r="V282" s="119" t="s">
        <v>78</v>
      </c>
      <c r="W282" s="121" t="s">
        <v>78</v>
      </c>
      <c r="X282" s="121" t="s">
        <v>78</v>
      </c>
    </row>
    <row r="283" spans="14:24" ht="15.75" x14ac:dyDescent="0.25">
      <c r="N283" s="122">
        <v>45107</v>
      </c>
      <c r="O283" s="117" t="s">
        <v>78</v>
      </c>
      <c r="P283" s="117" t="s">
        <v>78</v>
      </c>
      <c r="Q283" s="117" t="s">
        <v>78</v>
      </c>
      <c r="R283" s="117" t="s">
        <v>78</v>
      </c>
      <c r="S283" s="118" t="s">
        <v>78</v>
      </c>
      <c r="T283" s="118" t="s">
        <v>78</v>
      </c>
      <c r="U283" s="119" t="s">
        <v>78</v>
      </c>
      <c r="V283" s="119" t="s">
        <v>78</v>
      </c>
      <c r="W283" s="121" t="s">
        <v>78</v>
      </c>
      <c r="X283" s="121" t="s">
        <v>78</v>
      </c>
    </row>
    <row r="284" spans="14:24" ht="15.75" x14ac:dyDescent="0.25">
      <c r="N284" s="122">
        <v>45138</v>
      </c>
      <c r="O284" s="117" t="s">
        <v>78</v>
      </c>
      <c r="P284" s="117" t="s">
        <v>78</v>
      </c>
      <c r="Q284" s="117" t="s">
        <v>78</v>
      </c>
      <c r="R284" s="117" t="s">
        <v>78</v>
      </c>
      <c r="S284" s="118" t="s">
        <v>78</v>
      </c>
      <c r="T284" s="118" t="s">
        <v>78</v>
      </c>
      <c r="U284" s="119" t="s">
        <v>78</v>
      </c>
      <c r="V284" s="119" t="s">
        <v>78</v>
      </c>
      <c r="W284" s="121" t="s">
        <v>78</v>
      </c>
      <c r="X284" s="121" t="s">
        <v>78</v>
      </c>
    </row>
    <row r="285" spans="14:24" ht="15.75" x14ac:dyDescent="0.25">
      <c r="N285" s="122">
        <v>45169</v>
      </c>
      <c r="O285" s="117" t="s">
        <v>78</v>
      </c>
      <c r="P285" s="117" t="s">
        <v>78</v>
      </c>
      <c r="Q285" s="117" t="s">
        <v>78</v>
      </c>
      <c r="R285" s="117" t="s">
        <v>78</v>
      </c>
      <c r="S285" s="118" t="s">
        <v>78</v>
      </c>
      <c r="T285" s="118" t="s">
        <v>78</v>
      </c>
      <c r="U285" s="119" t="s">
        <v>78</v>
      </c>
      <c r="V285" s="119" t="s">
        <v>78</v>
      </c>
      <c r="W285" s="121" t="s">
        <v>78</v>
      </c>
      <c r="X285" s="121" t="s">
        <v>78</v>
      </c>
    </row>
    <row r="286" spans="14:24" ht="15.75" x14ac:dyDescent="0.25">
      <c r="N286" s="122">
        <v>45199</v>
      </c>
      <c r="O286" s="117" t="s">
        <v>78</v>
      </c>
      <c r="P286" s="117" t="s">
        <v>78</v>
      </c>
      <c r="Q286" s="117" t="s">
        <v>78</v>
      </c>
      <c r="R286" s="117" t="s">
        <v>78</v>
      </c>
      <c r="S286" s="118" t="s">
        <v>78</v>
      </c>
      <c r="T286" s="118" t="s">
        <v>78</v>
      </c>
      <c r="U286" s="119" t="s">
        <v>78</v>
      </c>
      <c r="V286" s="119" t="s">
        <v>78</v>
      </c>
      <c r="W286" s="121" t="s">
        <v>78</v>
      </c>
      <c r="X286" s="121" t="s">
        <v>78</v>
      </c>
    </row>
    <row r="287" spans="14:24" ht="15.75" x14ac:dyDescent="0.25">
      <c r="N287" s="122">
        <v>45230</v>
      </c>
      <c r="O287" s="117" t="s">
        <v>78</v>
      </c>
      <c r="P287" s="117" t="s">
        <v>78</v>
      </c>
      <c r="Q287" s="117" t="s">
        <v>78</v>
      </c>
      <c r="R287" s="117" t="s">
        <v>78</v>
      </c>
      <c r="S287" s="118" t="s">
        <v>78</v>
      </c>
      <c r="T287" s="118" t="s">
        <v>78</v>
      </c>
      <c r="U287" s="119" t="s">
        <v>78</v>
      </c>
      <c r="V287" s="119" t="s">
        <v>78</v>
      </c>
      <c r="W287" s="121" t="s">
        <v>78</v>
      </c>
      <c r="X287" s="121" t="s">
        <v>78</v>
      </c>
    </row>
    <row r="288" spans="14:24" ht="15.75" x14ac:dyDescent="0.25">
      <c r="N288" s="122">
        <v>45260</v>
      </c>
      <c r="O288" s="117" t="s">
        <v>78</v>
      </c>
      <c r="P288" s="117" t="s">
        <v>78</v>
      </c>
      <c r="Q288" s="117" t="s">
        <v>78</v>
      </c>
      <c r="R288" s="117" t="s">
        <v>78</v>
      </c>
      <c r="S288" s="118" t="s">
        <v>78</v>
      </c>
      <c r="T288" s="118" t="s">
        <v>78</v>
      </c>
      <c r="U288" s="119" t="s">
        <v>78</v>
      </c>
      <c r="V288" s="119" t="s">
        <v>78</v>
      </c>
      <c r="W288" s="121" t="s">
        <v>78</v>
      </c>
      <c r="X288" s="121" t="s">
        <v>78</v>
      </c>
    </row>
    <row r="289" spans="14:24" ht="15.75" x14ac:dyDescent="0.25">
      <c r="N289" s="122">
        <v>45291</v>
      </c>
      <c r="O289" s="117" t="s">
        <v>78</v>
      </c>
      <c r="P289" s="117" t="s">
        <v>78</v>
      </c>
      <c r="Q289" s="117" t="s">
        <v>78</v>
      </c>
      <c r="R289" s="117" t="s">
        <v>78</v>
      </c>
      <c r="S289" s="118" t="s">
        <v>78</v>
      </c>
      <c r="T289" s="118" t="s">
        <v>78</v>
      </c>
      <c r="U289" s="119" t="s">
        <v>78</v>
      </c>
      <c r="V289" s="119" t="s">
        <v>78</v>
      </c>
      <c r="W289" s="121" t="s">
        <v>78</v>
      </c>
      <c r="X289" s="121" t="s">
        <v>78</v>
      </c>
    </row>
    <row r="290" spans="14:24" ht="15.75" x14ac:dyDescent="0.25">
      <c r="N290" s="122">
        <v>45322</v>
      </c>
      <c r="O290" s="117" t="s">
        <v>78</v>
      </c>
      <c r="P290" s="117" t="s">
        <v>78</v>
      </c>
      <c r="Q290" s="117" t="s">
        <v>78</v>
      </c>
      <c r="R290" s="117" t="s">
        <v>78</v>
      </c>
      <c r="S290" s="118" t="s">
        <v>78</v>
      </c>
      <c r="T290" s="118" t="s">
        <v>78</v>
      </c>
      <c r="U290" s="119" t="s">
        <v>78</v>
      </c>
      <c r="V290" s="119" t="s">
        <v>78</v>
      </c>
      <c r="W290" s="121" t="s">
        <v>78</v>
      </c>
      <c r="X290" s="121" t="s">
        <v>78</v>
      </c>
    </row>
    <row r="291" spans="14:24" ht="15.75" x14ac:dyDescent="0.25">
      <c r="N291" s="122">
        <v>45351</v>
      </c>
      <c r="O291" s="117" t="s">
        <v>78</v>
      </c>
      <c r="P291" s="117" t="s">
        <v>78</v>
      </c>
      <c r="Q291" s="117" t="s">
        <v>78</v>
      </c>
      <c r="R291" s="117" t="s">
        <v>78</v>
      </c>
      <c r="S291" s="118" t="s">
        <v>78</v>
      </c>
      <c r="T291" s="118" t="s">
        <v>78</v>
      </c>
      <c r="U291" s="119" t="s">
        <v>78</v>
      </c>
      <c r="V291" s="119" t="s">
        <v>78</v>
      </c>
      <c r="W291" s="121" t="s">
        <v>78</v>
      </c>
      <c r="X291" s="121" t="s">
        <v>78</v>
      </c>
    </row>
    <row r="292" spans="14:24" ht="15.75" x14ac:dyDescent="0.25">
      <c r="N292" s="122">
        <v>45382</v>
      </c>
      <c r="O292" s="117" t="s">
        <v>78</v>
      </c>
      <c r="P292" s="117" t="s">
        <v>78</v>
      </c>
      <c r="Q292" s="117" t="s">
        <v>78</v>
      </c>
      <c r="R292" s="117" t="s">
        <v>78</v>
      </c>
      <c r="S292" s="118" t="s">
        <v>78</v>
      </c>
      <c r="T292" s="118" t="s">
        <v>78</v>
      </c>
      <c r="U292" s="119" t="s">
        <v>78</v>
      </c>
      <c r="V292" s="119" t="s">
        <v>78</v>
      </c>
      <c r="W292" s="121" t="s">
        <v>78</v>
      </c>
      <c r="X292" s="121" t="s">
        <v>78</v>
      </c>
    </row>
    <row r="293" spans="14:24" ht="15.75" x14ac:dyDescent="0.25">
      <c r="N293" s="122">
        <v>45412</v>
      </c>
      <c r="O293" s="117" t="s">
        <v>78</v>
      </c>
      <c r="P293" s="117" t="s">
        <v>78</v>
      </c>
      <c r="Q293" s="117" t="s">
        <v>78</v>
      </c>
      <c r="R293" s="117" t="s">
        <v>78</v>
      </c>
      <c r="S293" s="118" t="s">
        <v>78</v>
      </c>
      <c r="T293" s="118" t="s">
        <v>78</v>
      </c>
      <c r="U293" s="119" t="s">
        <v>78</v>
      </c>
      <c r="V293" s="119" t="s">
        <v>78</v>
      </c>
      <c r="W293" s="121" t="s">
        <v>78</v>
      </c>
      <c r="X293" s="121" t="s">
        <v>78</v>
      </c>
    </row>
    <row r="294" spans="14:24" ht="15.75" x14ac:dyDescent="0.25">
      <c r="N294" s="122">
        <v>45443</v>
      </c>
      <c r="O294" s="117" t="s">
        <v>78</v>
      </c>
      <c r="P294" s="117" t="s">
        <v>78</v>
      </c>
      <c r="Q294" s="117" t="s">
        <v>78</v>
      </c>
      <c r="R294" s="117" t="s">
        <v>78</v>
      </c>
      <c r="S294" s="118" t="s">
        <v>78</v>
      </c>
      <c r="T294" s="118" t="s">
        <v>78</v>
      </c>
      <c r="U294" s="119" t="s">
        <v>78</v>
      </c>
      <c r="V294" s="119" t="s">
        <v>78</v>
      </c>
      <c r="W294" s="121" t="s">
        <v>78</v>
      </c>
      <c r="X294" s="121" t="s">
        <v>78</v>
      </c>
    </row>
    <row r="295" spans="14:24" ht="15.75" x14ac:dyDescent="0.25">
      <c r="N295" s="122">
        <v>45473</v>
      </c>
      <c r="O295" s="117" t="s">
        <v>78</v>
      </c>
      <c r="P295" s="117" t="s">
        <v>78</v>
      </c>
      <c r="Q295" s="117" t="s">
        <v>78</v>
      </c>
      <c r="R295" s="117" t="s">
        <v>78</v>
      </c>
      <c r="S295" s="118" t="s">
        <v>78</v>
      </c>
      <c r="T295" s="118" t="s">
        <v>78</v>
      </c>
      <c r="U295" s="119" t="s">
        <v>78</v>
      </c>
      <c r="V295" s="119" t="s">
        <v>78</v>
      </c>
      <c r="W295" s="121" t="s">
        <v>78</v>
      </c>
      <c r="X295" s="121" t="s">
        <v>78</v>
      </c>
    </row>
    <row r="296" spans="14:24" ht="15.75" x14ac:dyDescent="0.25">
      <c r="N296" s="122">
        <v>45504</v>
      </c>
      <c r="O296" s="117" t="s">
        <v>78</v>
      </c>
      <c r="P296" s="117" t="s">
        <v>78</v>
      </c>
      <c r="Q296" s="117" t="s">
        <v>78</v>
      </c>
      <c r="R296" s="117" t="s">
        <v>78</v>
      </c>
      <c r="S296" s="118" t="s">
        <v>78</v>
      </c>
      <c r="T296" s="118" t="s">
        <v>78</v>
      </c>
      <c r="U296" s="119" t="s">
        <v>78</v>
      </c>
      <c r="V296" s="119" t="s">
        <v>78</v>
      </c>
      <c r="W296" s="121" t="s">
        <v>78</v>
      </c>
      <c r="X296" s="121" t="s">
        <v>78</v>
      </c>
    </row>
    <row r="297" spans="14:24" ht="15.75" x14ac:dyDescent="0.25">
      <c r="N297" s="122">
        <v>45535</v>
      </c>
      <c r="O297" s="117" t="s">
        <v>78</v>
      </c>
      <c r="P297" s="117" t="s">
        <v>78</v>
      </c>
      <c r="Q297" s="117" t="s">
        <v>78</v>
      </c>
      <c r="R297" s="117" t="s">
        <v>78</v>
      </c>
      <c r="S297" s="118" t="s">
        <v>78</v>
      </c>
      <c r="T297" s="118" t="s">
        <v>78</v>
      </c>
      <c r="U297" s="119" t="s">
        <v>78</v>
      </c>
      <c r="V297" s="119" t="s">
        <v>78</v>
      </c>
      <c r="W297" s="121" t="s">
        <v>78</v>
      </c>
      <c r="X297" s="121" t="s">
        <v>78</v>
      </c>
    </row>
    <row r="298" spans="14:24" ht="15.75" x14ac:dyDescent="0.25">
      <c r="N298" s="122">
        <v>45565</v>
      </c>
      <c r="O298" s="117" t="s">
        <v>78</v>
      </c>
      <c r="P298" s="117" t="s">
        <v>78</v>
      </c>
      <c r="Q298" s="117" t="s">
        <v>78</v>
      </c>
      <c r="R298" s="117" t="s">
        <v>78</v>
      </c>
      <c r="S298" s="118" t="s">
        <v>78</v>
      </c>
      <c r="T298" s="118" t="s">
        <v>78</v>
      </c>
      <c r="U298" s="119" t="s">
        <v>78</v>
      </c>
      <c r="V298" s="119" t="s">
        <v>78</v>
      </c>
      <c r="W298" s="121" t="s">
        <v>78</v>
      </c>
      <c r="X298" s="121" t="s">
        <v>78</v>
      </c>
    </row>
    <row r="299" spans="14:24" ht="15.75" x14ac:dyDescent="0.25">
      <c r="N299" s="122">
        <v>45596</v>
      </c>
      <c r="O299" s="117" t="s">
        <v>78</v>
      </c>
      <c r="P299" s="117" t="s">
        <v>78</v>
      </c>
      <c r="Q299" s="117" t="s">
        <v>78</v>
      </c>
      <c r="R299" s="117" t="s">
        <v>78</v>
      </c>
      <c r="S299" s="118" t="s">
        <v>78</v>
      </c>
      <c r="T299" s="118" t="s">
        <v>78</v>
      </c>
      <c r="U299" s="119" t="s">
        <v>78</v>
      </c>
      <c r="V299" s="119" t="s">
        <v>78</v>
      </c>
      <c r="W299" s="121" t="s">
        <v>78</v>
      </c>
      <c r="X299" s="121" t="s">
        <v>78</v>
      </c>
    </row>
    <row r="300" spans="14:24" ht="15.75" x14ac:dyDescent="0.25">
      <c r="N300" s="122">
        <v>45626</v>
      </c>
      <c r="O300" s="117" t="s">
        <v>78</v>
      </c>
      <c r="P300" s="117" t="s">
        <v>78</v>
      </c>
      <c r="Q300" s="117" t="s">
        <v>78</v>
      </c>
      <c r="R300" s="117" t="s">
        <v>78</v>
      </c>
      <c r="S300" s="118" t="s">
        <v>78</v>
      </c>
      <c r="T300" s="118" t="s">
        <v>78</v>
      </c>
      <c r="U300" s="119" t="s">
        <v>78</v>
      </c>
      <c r="V300" s="119" t="s">
        <v>78</v>
      </c>
      <c r="W300" s="121" t="s">
        <v>78</v>
      </c>
      <c r="X300" s="121" t="s">
        <v>78</v>
      </c>
    </row>
    <row r="301" spans="14:24" ht="15.75" x14ac:dyDescent="0.25">
      <c r="N301" s="122">
        <v>45657</v>
      </c>
      <c r="O301" s="117" t="s">
        <v>78</v>
      </c>
      <c r="P301" s="117" t="s">
        <v>78</v>
      </c>
      <c r="Q301" s="117" t="s">
        <v>78</v>
      </c>
      <c r="R301" s="117" t="s">
        <v>78</v>
      </c>
      <c r="S301" s="118" t="s">
        <v>78</v>
      </c>
      <c r="T301" s="118" t="s">
        <v>78</v>
      </c>
      <c r="U301" s="119" t="s">
        <v>78</v>
      </c>
      <c r="V301" s="119" t="s">
        <v>78</v>
      </c>
      <c r="W301" s="121" t="s">
        <v>78</v>
      </c>
      <c r="X301" s="121" t="s">
        <v>78</v>
      </c>
    </row>
    <row r="302" spans="14:24" ht="15.75" x14ac:dyDescent="0.25">
      <c r="N302" s="122">
        <v>45688</v>
      </c>
      <c r="O302" s="117" t="s">
        <v>78</v>
      </c>
      <c r="P302" s="117" t="s">
        <v>78</v>
      </c>
      <c r="Q302" s="117" t="s">
        <v>78</v>
      </c>
      <c r="R302" s="117" t="s">
        <v>78</v>
      </c>
      <c r="S302" s="118" t="s">
        <v>78</v>
      </c>
      <c r="T302" s="118" t="s">
        <v>78</v>
      </c>
      <c r="U302" s="119" t="s">
        <v>78</v>
      </c>
      <c r="V302" s="119" t="s">
        <v>78</v>
      </c>
      <c r="W302" s="121" t="s">
        <v>78</v>
      </c>
      <c r="X302" s="121" t="s">
        <v>78</v>
      </c>
    </row>
    <row r="303" spans="14:24" ht="15.75" x14ac:dyDescent="0.25">
      <c r="N303" s="122">
        <v>45716</v>
      </c>
      <c r="O303" s="117" t="s">
        <v>78</v>
      </c>
      <c r="P303" s="117" t="s">
        <v>78</v>
      </c>
      <c r="Q303" s="117" t="s">
        <v>78</v>
      </c>
      <c r="R303" s="117" t="s">
        <v>78</v>
      </c>
      <c r="S303" s="118" t="s">
        <v>78</v>
      </c>
      <c r="T303" s="118" t="s">
        <v>78</v>
      </c>
      <c r="U303" s="119" t="s">
        <v>78</v>
      </c>
      <c r="V303" s="119" t="s">
        <v>78</v>
      </c>
      <c r="W303" s="121" t="s">
        <v>78</v>
      </c>
      <c r="X303" s="121" t="s">
        <v>78</v>
      </c>
    </row>
    <row r="304" spans="14:24" ht="15.75" x14ac:dyDescent="0.25">
      <c r="N304" s="122">
        <v>45747</v>
      </c>
      <c r="O304" s="117" t="s">
        <v>78</v>
      </c>
      <c r="P304" s="117" t="s">
        <v>78</v>
      </c>
      <c r="Q304" s="117" t="s">
        <v>78</v>
      </c>
      <c r="R304" s="117" t="s">
        <v>78</v>
      </c>
      <c r="S304" s="118" t="s">
        <v>78</v>
      </c>
      <c r="T304" s="118" t="s">
        <v>78</v>
      </c>
      <c r="U304" s="119" t="s">
        <v>78</v>
      </c>
      <c r="V304" s="119" t="s">
        <v>78</v>
      </c>
      <c r="W304" s="121" t="s">
        <v>78</v>
      </c>
      <c r="X304" s="121" t="s">
        <v>78</v>
      </c>
    </row>
    <row r="305" spans="14:24" ht="15.75" x14ac:dyDescent="0.25">
      <c r="N305" s="122">
        <v>45777</v>
      </c>
      <c r="O305" s="117" t="s">
        <v>78</v>
      </c>
      <c r="P305" s="117" t="s">
        <v>78</v>
      </c>
      <c r="Q305" s="117" t="s">
        <v>78</v>
      </c>
      <c r="R305" s="117" t="s">
        <v>78</v>
      </c>
      <c r="S305" s="118" t="s">
        <v>78</v>
      </c>
      <c r="T305" s="118" t="s">
        <v>78</v>
      </c>
      <c r="U305" s="119" t="s">
        <v>78</v>
      </c>
      <c r="V305" s="119" t="s">
        <v>78</v>
      </c>
      <c r="W305" s="121" t="s">
        <v>78</v>
      </c>
      <c r="X305" s="121" t="s">
        <v>78</v>
      </c>
    </row>
    <row r="306" spans="14:24" ht="15.75" x14ac:dyDescent="0.25">
      <c r="N306" s="122">
        <v>45808</v>
      </c>
      <c r="O306" s="117" t="s">
        <v>78</v>
      </c>
      <c r="P306" s="117" t="s">
        <v>78</v>
      </c>
      <c r="Q306" s="117" t="s">
        <v>78</v>
      </c>
      <c r="R306" s="117" t="s">
        <v>78</v>
      </c>
      <c r="S306" s="118" t="s">
        <v>78</v>
      </c>
      <c r="T306" s="118" t="s">
        <v>78</v>
      </c>
      <c r="U306" s="119" t="s">
        <v>78</v>
      </c>
      <c r="V306" s="119" t="s">
        <v>78</v>
      </c>
      <c r="W306" s="121" t="s">
        <v>78</v>
      </c>
      <c r="X306" s="121" t="s">
        <v>78</v>
      </c>
    </row>
    <row r="307" spans="14:24" ht="15.75" x14ac:dyDescent="0.25">
      <c r="N307" s="122">
        <v>45838</v>
      </c>
      <c r="O307" s="117" t="s">
        <v>78</v>
      </c>
      <c r="P307" s="117" t="s">
        <v>78</v>
      </c>
      <c r="Q307" s="117" t="s">
        <v>78</v>
      </c>
      <c r="R307" s="117" t="s">
        <v>78</v>
      </c>
      <c r="S307" s="118" t="s">
        <v>78</v>
      </c>
      <c r="T307" s="118" t="s">
        <v>78</v>
      </c>
      <c r="U307" s="119" t="s">
        <v>78</v>
      </c>
      <c r="V307" s="119" t="s">
        <v>78</v>
      </c>
      <c r="W307" s="121" t="s">
        <v>78</v>
      </c>
      <c r="X307" s="121" t="s">
        <v>78</v>
      </c>
    </row>
    <row r="308" spans="14:24" ht="15.75" x14ac:dyDescent="0.25">
      <c r="N308" s="122">
        <v>45869</v>
      </c>
      <c r="O308" s="117" t="s">
        <v>78</v>
      </c>
      <c r="P308" s="117" t="s">
        <v>78</v>
      </c>
      <c r="Q308" s="117" t="s">
        <v>78</v>
      </c>
      <c r="R308" s="117" t="s">
        <v>78</v>
      </c>
      <c r="S308" s="118" t="s">
        <v>78</v>
      </c>
      <c r="T308" s="118" t="s">
        <v>78</v>
      </c>
      <c r="U308" s="119" t="s">
        <v>78</v>
      </c>
      <c r="V308" s="119" t="s">
        <v>78</v>
      </c>
      <c r="W308" s="121" t="s">
        <v>78</v>
      </c>
      <c r="X308" s="121" t="s">
        <v>78</v>
      </c>
    </row>
    <row r="309" spans="14:24" ht="15.75" x14ac:dyDescent="0.25">
      <c r="N309" s="122">
        <v>45900</v>
      </c>
      <c r="O309" s="117" t="s">
        <v>78</v>
      </c>
      <c r="P309" s="117" t="s">
        <v>78</v>
      </c>
      <c r="Q309" s="117" t="s">
        <v>78</v>
      </c>
      <c r="R309" s="117" t="s">
        <v>78</v>
      </c>
      <c r="S309" s="118" t="s">
        <v>78</v>
      </c>
      <c r="T309" s="118" t="s">
        <v>78</v>
      </c>
      <c r="U309" s="119" t="s">
        <v>78</v>
      </c>
      <c r="V309" s="119" t="s">
        <v>78</v>
      </c>
      <c r="W309" s="121" t="s">
        <v>78</v>
      </c>
      <c r="X309" s="121" t="s">
        <v>78</v>
      </c>
    </row>
    <row r="310" spans="14:24" ht="15.75" x14ac:dyDescent="0.25">
      <c r="N310" s="122">
        <v>45930</v>
      </c>
      <c r="O310" s="117" t="s">
        <v>78</v>
      </c>
      <c r="P310" s="117" t="s">
        <v>78</v>
      </c>
      <c r="Q310" s="117" t="s">
        <v>78</v>
      </c>
      <c r="R310" s="117" t="s">
        <v>78</v>
      </c>
      <c r="S310" s="118" t="s">
        <v>78</v>
      </c>
      <c r="T310" s="118" t="s">
        <v>78</v>
      </c>
      <c r="U310" s="119" t="s">
        <v>78</v>
      </c>
      <c r="V310" s="119" t="s">
        <v>78</v>
      </c>
      <c r="W310" s="121" t="s">
        <v>78</v>
      </c>
      <c r="X310" s="121" t="s">
        <v>78</v>
      </c>
    </row>
    <row r="311" spans="14:24" ht="15.75" x14ac:dyDescent="0.25">
      <c r="N311" s="122">
        <v>45961</v>
      </c>
      <c r="O311" s="117" t="s">
        <v>78</v>
      </c>
      <c r="P311" s="117" t="s">
        <v>78</v>
      </c>
      <c r="Q311" s="117" t="s">
        <v>78</v>
      </c>
      <c r="R311" s="117" t="s">
        <v>78</v>
      </c>
      <c r="S311" s="118" t="s">
        <v>78</v>
      </c>
      <c r="T311" s="118" t="s">
        <v>78</v>
      </c>
      <c r="U311" s="119" t="s">
        <v>78</v>
      </c>
      <c r="V311" s="119" t="s">
        <v>78</v>
      </c>
      <c r="W311" s="121" t="s">
        <v>78</v>
      </c>
      <c r="X311" s="121" t="s">
        <v>78</v>
      </c>
    </row>
    <row r="312" spans="14:24" ht="15.75" x14ac:dyDescent="0.25">
      <c r="N312" s="122">
        <v>45991</v>
      </c>
      <c r="O312" s="117" t="s">
        <v>78</v>
      </c>
      <c r="P312" s="117" t="s">
        <v>78</v>
      </c>
      <c r="Q312" s="117" t="s">
        <v>78</v>
      </c>
      <c r="R312" s="117" t="s">
        <v>78</v>
      </c>
      <c r="S312" s="118" t="s">
        <v>78</v>
      </c>
      <c r="T312" s="118" t="s">
        <v>78</v>
      </c>
      <c r="U312" s="119" t="s">
        <v>78</v>
      </c>
      <c r="V312" s="119" t="s">
        <v>78</v>
      </c>
      <c r="W312" s="121" t="s">
        <v>78</v>
      </c>
      <c r="X312" s="121" t="s">
        <v>78</v>
      </c>
    </row>
    <row r="313" spans="14:24" ht="15.75" x14ac:dyDescent="0.25">
      <c r="N313" s="122">
        <v>46022</v>
      </c>
      <c r="O313" s="117" t="s">
        <v>78</v>
      </c>
      <c r="P313" s="117" t="s">
        <v>78</v>
      </c>
      <c r="Q313" s="117" t="s">
        <v>78</v>
      </c>
      <c r="R313" s="117" t="s">
        <v>78</v>
      </c>
      <c r="S313" s="118" t="s">
        <v>78</v>
      </c>
      <c r="T313" s="118" t="s">
        <v>78</v>
      </c>
      <c r="U313" s="119" t="s">
        <v>78</v>
      </c>
      <c r="V313" s="119" t="s">
        <v>78</v>
      </c>
      <c r="W313" s="121" t="s">
        <v>78</v>
      </c>
      <c r="X313" s="121" t="s">
        <v>78</v>
      </c>
    </row>
    <row r="314" spans="14:24" ht="15.75" x14ac:dyDescent="0.25">
      <c r="N314" s="122">
        <v>46053</v>
      </c>
      <c r="O314" s="117" t="s">
        <v>78</v>
      </c>
      <c r="P314" s="117" t="s">
        <v>78</v>
      </c>
      <c r="Q314" s="117" t="s">
        <v>78</v>
      </c>
      <c r="R314" s="117" t="s">
        <v>78</v>
      </c>
      <c r="S314" s="118" t="s">
        <v>78</v>
      </c>
      <c r="T314" s="118" t="s">
        <v>78</v>
      </c>
      <c r="U314" s="119" t="s">
        <v>78</v>
      </c>
      <c r="V314" s="119" t="s">
        <v>78</v>
      </c>
      <c r="W314" s="121" t="s">
        <v>78</v>
      </c>
      <c r="X314" s="121" t="s">
        <v>78</v>
      </c>
    </row>
    <row r="315" spans="14:24" ht="15.75" x14ac:dyDescent="0.25">
      <c r="N315" s="122">
        <v>46081</v>
      </c>
      <c r="O315" s="117" t="s">
        <v>78</v>
      </c>
      <c r="P315" s="117" t="s">
        <v>78</v>
      </c>
      <c r="Q315" s="117" t="s">
        <v>78</v>
      </c>
      <c r="R315" s="117" t="s">
        <v>78</v>
      </c>
      <c r="S315" s="118" t="s">
        <v>78</v>
      </c>
      <c r="T315" s="118" t="s">
        <v>78</v>
      </c>
      <c r="U315" s="119" t="s">
        <v>78</v>
      </c>
      <c r="V315" s="119" t="s">
        <v>78</v>
      </c>
      <c r="W315" s="121" t="s">
        <v>78</v>
      </c>
      <c r="X315" s="121" t="s">
        <v>78</v>
      </c>
    </row>
    <row r="316" spans="14:24" ht="15.75" x14ac:dyDescent="0.25">
      <c r="N316" s="122">
        <v>46112</v>
      </c>
      <c r="O316" s="117" t="s">
        <v>78</v>
      </c>
      <c r="P316" s="117" t="s">
        <v>78</v>
      </c>
      <c r="Q316" s="117" t="s">
        <v>78</v>
      </c>
      <c r="R316" s="117" t="s">
        <v>78</v>
      </c>
      <c r="S316" s="118" t="s">
        <v>78</v>
      </c>
      <c r="T316" s="118" t="s">
        <v>78</v>
      </c>
      <c r="U316" s="119" t="s">
        <v>78</v>
      </c>
      <c r="V316" s="119" t="s">
        <v>78</v>
      </c>
      <c r="W316" s="121" t="s">
        <v>78</v>
      </c>
      <c r="X316" s="121" t="s">
        <v>78</v>
      </c>
    </row>
    <row r="317" spans="14:24" ht="15.75" x14ac:dyDescent="0.25">
      <c r="N317" s="122">
        <v>46142</v>
      </c>
      <c r="O317" s="117" t="s">
        <v>78</v>
      </c>
      <c r="P317" s="117" t="s">
        <v>78</v>
      </c>
      <c r="Q317" s="117" t="s">
        <v>78</v>
      </c>
      <c r="R317" s="117" t="s">
        <v>78</v>
      </c>
      <c r="S317" s="118" t="s">
        <v>78</v>
      </c>
      <c r="T317" s="118" t="s">
        <v>78</v>
      </c>
      <c r="U317" s="119" t="s">
        <v>78</v>
      </c>
      <c r="V317" s="119" t="s">
        <v>78</v>
      </c>
      <c r="W317" s="121" t="s">
        <v>78</v>
      </c>
      <c r="X317" s="121" t="s">
        <v>78</v>
      </c>
    </row>
    <row r="318" spans="14:24" ht="15.75" x14ac:dyDescent="0.25">
      <c r="N318" s="122">
        <v>46173</v>
      </c>
      <c r="O318" s="117" t="s">
        <v>78</v>
      </c>
      <c r="P318" s="117" t="s">
        <v>78</v>
      </c>
      <c r="Q318" s="117" t="s">
        <v>78</v>
      </c>
      <c r="R318" s="117" t="s">
        <v>78</v>
      </c>
      <c r="S318" s="118" t="s">
        <v>78</v>
      </c>
      <c r="T318" s="118" t="s">
        <v>78</v>
      </c>
      <c r="U318" s="119" t="s">
        <v>78</v>
      </c>
      <c r="V318" s="119" t="s">
        <v>78</v>
      </c>
      <c r="W318" s="121" t="s">
        <v>78</v>
      </c>
      <c r="X318" s="121" t="s">
        <v>78</v>
      </c>
    </row>
    <row r="319" spans="14:24" ht="15.75" x14ac:dyDescent="0.25">
      <c r="N319" s="122">
        <v>46203</v>
      </c>
      <c r="O319" s="117" t="s">
        <v>78</v>
      </c>
      <c r="P319" s="117" t="s">
        <v>78</v>
      </c>
      <c r="Q319" s="117" t="s">
        <v>78</v>
      </c>
      <c r="R319" s="117" t="s">
        <v>78</v>
      </c>
      <c r="S319" s="118" t="s">
        <v>78</v>
      </c>
      <c r="T319" s="118" t="s">
        <v>78</v>
      </c>
      <c r="U319" s="119" t="s">
        <v>78</v>
      </c>
      <c r="V319" s="119" t="s">
        <v>78</v>
      </c>
      <c r="W319" s="121" t="s">
        <v>78</v>
      </c>
      <c r="X319" s="121" t="s">
        <v>78</v>
      </c>
    </row>
    <row r="320" spans="14:24" ht="15.75" x14ac:dyDescent="0.25">
      <c r="N320" s="122">
        <v>46234</v>
      </c>
      <c r="O320" s="117" t="s">
        <v>78</v>
      </c>
      <c r="P320" s="117" t="s">
        <v>78</v>
      </c>
      <c r="Q320" s="117" t="s">
        <v>78</v>
      </c>
      <c r="R320" s="117" t="s">
        <v>78</v>
      </c>
      <c r="S320" s="118" t="s">
        <v>78</v>
      </c>
      <c r="T320" s="118" t="s">
        <v>78</v>
      </c>
      <c r="U320" s="119" t="s">
        <v>78</v>
      </c>
      <c r="V320" s="119" t="s">
        <v>78</v>
      </c>
      <c r="W320" s="121" t="s">
        <v>78</v>
      </c>
      <c r="X320" s="121" t="s">
        <v>78</v>
      </c>
    </row>
    <row r="321" spans="14:24" ht="15.75" x14ac:dyDescent="0.25">
      <c r="N321" s="122">
        <v>46265</v>
      </c>
      <c r="O321" s="117" t="s">
        <v>78</v>
      </c>
      <c r="P321" s="117" t="s">
        <v>78</v>
      </c>
      <c r="Q321" s="117" t="s">
        <v>78</v>
      </c>
      <c r="R321" s="117" t="s">
        <v>78</v>
      </c>
      <c r="S321" s="118" t="s">
        <v>78</v>
      </c>
      <c r="T321" s="118" t="s">
        <v>78</v>
      </c>
      <c r="U321" s="119" t="s">
        <v>78</v>
      </c>
      <c r="V321" s="119" t="s">
        <v>78</v>
      </c>
      <c r="W321" s="121" t="s">
        <v>78</v>
      </c>
      <c r="X321" s="121" t="s">
        <v>78</v>
      </c>
    </row>
    <row r="322" spans="14:24" ht="15.75" x14ac:dyDescent="0.25">
      <c r="N322" s="122">
        <v>46295</v>
      </c>
      <c r="O322" s="117" t="s">
        <v>78</v>
      </c>
      <c r="P322" s="117" t="s">
        <v>78</v>
      </c>
      <c r="Q322" s="117" t="s">
        <v>78</v>
      </c>
      <c r="R322" s="117" t="s">
        <v>78</v>
      </c>
      <c r="S322" s="118" t="s">
        <v>78</v>
      </c>
      <c r="T322" s="118" t="s">
        <v>78</v>
      </c>
      <c r="U322" s="119" t="s">
        <v>78</v>
      </c>
      <c r="V322" s="119" t="s">
        <v>78</v>
      </c>
      <c r="W322" s="121" t="s">
        <v>78</v>
      </c>
      <c r="X322" s="121" t="s">
        <v>78</v>
      </c>
    </row>
    <row r="323" spans="14:24" ht="15.75" x14ac:dyDescent="0.25">
      <c r="N323" s="122">
        <v>46326</v>
      </c>
      <c r="O323" s="117" t="s">
        <v>78</v>
      </c>
      <c r="P323" s="117" t="s">
        <v>78</v>
      </c>
      <c r="Q323" s="117" t="s">
        <v>78</v>
      </c>
      <c r="R323" s="117" t="s">
        <v>78</v>
      </c>
      <c r="S323" s="118" t="s">
        <v>78</v>
      </c>
      <c r="T323" s="118" t="s">
        <v>78</v>
      </c>
      <c r="U323" s="119" t="s">
        <v>78</v>
      </c>
      <c r="V323" s="119" t="s">
        <v>78</v>
      </c>
      <c r="W323" s="121" t="s">
        <v>78</v>
      </c>
      <c r="X323" s="121" t="s">
        <v>78</v>
      </c>
    </row>
    <row r="324" spans="14:24" ht="15.75" x14ac:dyDescent="0.25">
      <c r="N324" s="122">
        <v>46356</v>
      </c>
      <c r="O324" s="117" t="s">
        <v>78</v>
      </c>
      <c r="P324" s="117" t="s">
        <v>78</v>
      </c>
      <c r="Q324" s="117" t="s">
        <v>78</v>
      </c>
      <c r="R324" s="117" t="s">
        <v>78</v>
      </c>
      <c r="S324" s="118" t="s">
        <v>78</v>
      </c>
      <c r="T324" s="118" t="s">
        <v>78</v>
      </c>
      <c r="U324" s="119" t="s">
        <v>78</v>
      </c>
      <c r="V324" s="119" t="s">
        <v>78</v>
      </c>
      <c r="W324" s="121" t="s">
        <v>78</v>
      </c>
      <c r="X324" s="121" t="s">
        <v>78</v>
      </c>
    </row>
    <row r="325" spans="14:24" ht="15.75" x14ac:dyDescent="0.25">
      <c r="N325" s="122">
        <v>46387</v>
      </c>
      <c r="O325" s="117" t="s">
        <v>78</v>
      </c>
      <c r="P325" s="117" t="s">
        <v>78</v>
      </c>
      <c r="Q325" s="117" t="s">
        <v>78</v>
      </c>
      <c r="R325" s="117" t="s">
        <v>78</v>
      </c>
      <c r="S325" s="118" t="s">
        <v>78</v>
      </c>
      <c r="T325" s="118" t="s">
        <v>78</v>
      </c>
      <c r="U325" s="119" t="s">
        <v>78</v>
      </c>
      <c r="V325" s="119" t="s">
        <v>78</v>
      </c>
      <c r="W325" s="121" t="s">
        <v>78</v>
      </c>
      <c r="X325" s="121" t="s">
        <v>78</v>
      </c>
    </row>
    <row r="326" spans="14:24" ht="15.75" x14ac:dyDescent="0.25">
      <c r="N326" s="122">
        <v>46418</v>
      </c>
      <c r="O326" s="117" t="s">
        <v>78</v>
      </c>
      <c r="P326" s="117" t="s">
        <v>78</v>
      </c>
      <c r="Q326" s="117" t="s">
        <v>78</v>
      </c>
      <c r="R326" s="117" t="s">
        <v>78</v>
      </c>
      <c r="S326" s="118" t="s">
        <v>78</v>
      </c>
      <c r="T326" s="118" t="s">
        <v>78</v>
      </c>
      <c r="U326" s="119" t="s">
        <v>78</v>
      </c>
      <c r="V326" s="119" t="s">
        <v>78</v>
      </c>
      <c r="W326" s="121" t="s">
        <v>78</v>
      </c>
      <c r="X326" s="121" t="s">
        <v>78</v>
      </c>
    </row>
    <row r="327" spans="14:24" ht="15.75" x14ac:dyDescent="0.25">
      <c r="N327" s="122">
        <v>46446</v>
      </c>
      <c r="O327" s="117" t="s">
        <v>78</v>
      </c>
      <c r="P327" s="117" t="s">
        <v>78</v>
      </c>
      <c r="Q327" s="117" t="s">
        <v>78</v>
      </c>
      <c r="R327" s="117" t="s">
        <v>78</v>
      </c>
      <c r="S327" s="118" t="s">
        <v>78</v>
      </c>
      <c r="T327" s="118" t="s">
        <v>78</v>
      </c>
      <c r="U327" s="119" t="s">
        <v>78</v>
      </c>
      <c r="V327" s="119" t="s">
        <v>78</v>
      </c>
      <c r="W327" s="121" t="s">
        <v>78</v>
      </c>
      <c r="X327" s="121" t="s">
        <v>78</v>
      </c>
    </row>
    <row r="328" spans="14:24" ht="15.75" x14ac:dyDescent="0.25">
      <c r="N328" s="122">
        <v>46477</v>
      </c>
      <c r="O328" s="117" t="s">
        <v>78</v>
      </c>
      <c r="P328" s="117" t="s">
        <v>78</v>
      </c>
      <c r="Q328" s="117" t="s">
        <v>78</v>
      </c>
      <c r="R328" s="117" t="s">
        <v>78</v>
      </c>
      <c r="S328" s="118" t="s">
        <v>78</v>
      </c>
      <c r="T328" s="118" t="s">
        <v>78</v>
      </c>
      <c r="U328" s="119" t="s">
        <v>78</v>
      </c>
      <c r="V328" s="119" t="s">
        <v>78</v>
      </c>
      <c r="W328" s="121" t="s">
        <v>78</v>
      </c>
      <c r="X328" s="121" t="s">
        <v>78</v>
      </c>
    </row>
    <row r="329" spans="14:24" ht="15.75" x14ac:dyDescent="0.25">
      <c r="N329" s="122">
        <v>46507</v>
      </c>
      <c r="O329" s="117" t="s">
        <v>78</v>
      </c>
      <c r="P329" s="117" t="s">
        <v>78</v>
      </c>
      <c r="Q329" s="117" t="s">
        <v>78</v>
      </c>
      <c r="R329" s="117" t="s">
        <v>78</v>
      </c>
      <c r="S329" s="118" t="s">
        <v>78</v>
      </c>
      <c r="T329" s="118" t="s">
        <v>78</v>
      </c>
      <c r="U329" s="119" t="s">
        <v>78</v>
      </c>
      <c r="V329" s="119" t="s">
        <v>78</v>
      </c>
      <c r="W329" s="121" t="s">
        <v>78</v>
      </c>
      <c r="X329" s="121" t="s">
        <v>78</v>
      </c>
    </row>
    <row r="330" spans="14:24" ht="15.75" x14ac:dyDescent="0.25">
      <c r="N330" s="122">
        <v>46538</v>
      </c>
      <c r="O330" s="117" t="s">
        <v>78</v>
      </c>
      <c r="P330" s="117" t="s">
        <v>78</v>
      </c>
      <c r="Q330" s="117" t="s">
        <v>78</v>
      </c>
      <c r="R330" s="117" t="s">
        <v>78</v>
      </c>
      <c r="S330" s="118" t="s">
        <v>78</v>
      </c>
      <c r="T330" s="118" t="s">
        <v>78</v>
      </c>
      <c r="U330" s="119" t="s">
        <v>78</v>
      </c>
      <c r="V330" s="119" t="s">
        <v>78</v>
      </c>
      <c r="W330" s="121" t="s">
        <v>78</v>
      </c>
      <c r="X330" s="121" t="s">
        <v>78</v>
      </c>
    </row>
    <row r="331" spans="14:24" ht="15.75" x14ac:dyDescent="0.25">
      <c r="N331" s="122">
        <v>46568</v>
      </c>
      <c r="O331" s="117" t="s">
        <v>78</v>
      </c>
      <c r="P331" s="117" t="s">
        <v>78</v>
      </c>
      <c r="Q331" s="117" t="s">
        <v>78</v>
      </c>
      <c r="R331" s="117" t="s">
        <v>78</v>
      </c>
      <c r="S331" s="118" t="s">
        <v>78</v>
      </c>
      <c r="T331" s="118" t="s">
        <v>78</v>
      </c>
      <c r="U331" s="119" t="s">
        <v>78</v>
      </c>
      <c r="V331" s="119" t="s">
        <v>78</v>
      </c>
      <c r="W331" s="121" t="s">
        <v>78</v>
      </c>
      <c r="X331" s="121" t="s">
        <v>78</v>
      </c>
    </row>
    <row r="332" spans="14:24" ht="15.75" x14ac:dyDescent="0.25">
      <c r="N332" s="122">
        <v>46599</v>
      </c>
      <c r="O332" s="117" t="s">
        <v>78</v>
      </c>
      <c r="P332" s="117" t="s">
        <v>78</v>
      </c>
      <c r="Q332" s="117" t="s">
        <v>78</v>
      </c>
      <c r="R332" s="117" t="s">
        <v>78</v>
      </c>
      <c r="S332" s="118" t="s">
        <v>78</v>
      </c>
      <c r="T332" s="118" t="s">
        <v>78</v>
      </c>
      <c r="U332" s="119" t="s">
        <v>78</v>
      </c>
      <c r="V332" s="119" t="s">
        <v>78</v>
      </c>
      <c r="W332" s="121" t="s">
        <v>78</v>
      </c>
      <c r="X332" s="121" t="s">
        <v>78</v>
      </c>
    </row>
    <row r="333" spans="14:24" ht="15.75" x14ac:dyDescent="0.25">
      <c r="N333" s="122">
        <v>46630</v>
      </c>
      <c r="O333" s="117" t="s">
        <v>78</v>
      </c>
      <c r="P333" s="117" t="s">
        <v>78</v>
      </c>
      <c r="Q333" s="117" t="s">
        <v>78</v>
      </c>
      <c r="R333" s="117" t="s">
        <v>78</v>
      </c>
      <c r="S333" s="118" t="s">
        <v>78</v>
      </c>
      <c r="T333" s="118" t="s">
        <v>78</v>
      </c>
      <c r="U333" s="119" t="s">
        <v>78</v>
      </c>
      <c r="V333" s="119" t="s">
        <v>78</v>
      </c>
      <c r="W333" s="121" t="s">
        <v>78</v>
      </c>
      <c r="X333" s="121" t="s">
        <v>78</v>
      </c>
    </row>
    <row r="334" spans="14:24" ht="15.75" x14ac:dyDescent="0.25">
      <c r="N334" s="122">
        <v>46660</v>
      </c>
      <c r="O334" s="117" t="s">
        <v>78</v>
      </c>
      <c r="P334" s="117" t="s">
        <v>78</v>
      </c>
      <c r="Q334" s="117" t="s">
        <v>78</v>
      </c>
      <c r="R334" s="117" t="s">
        <v>78</v>
      </c>
      <c r="S334" s="118" t="s">
        <v>78</v>
      </c>
      <c r="T334" s="118" t="s">
        <v>78</v>
      </c>
      <c r="U334" s="119" t="s">
        <v>78</v>
      </c>
      <c r="V334" s="119" t="s">
        <v>78</v>
      </c>
      <c r="W334" s="121" t="s">
        <v>78</v>
      </c>
      <c r="X334" s="121" t="s">
        <v>78</v>
      </c>
    </row>
    <row r="335" spans="14:24" ht="15.75" x14ac:dyDescent="0.25">
      <c r="N335" s="122">
        <v>46691</v>
      </c>
      <c r="O335" s="117" t="s">
        <v>78</v>
      </c>
      <c r="P335" s="117" t="s">
        <v>78</v>
      </c>
      <c r="Q335" s="117" t="s">
        <v>78</v>
      </c>
      <c r="R335" s="117" t="s">
        <v>78</v>
      </c>
      <c r="S335" s="118" t="s">
        <v>78</v>
      </c>
      <c r="T335" s="118" t="s">
        <v>78</v>
      </c>
      <c r="U335" s="119" t="s">
        <v>78</v>
      </c>
      <c r="V335" s="119" t="s">
        <v>78</v>
      </c>
      <c r="W335" s="121" t="s">
        <v>78</v>
      </c>
      <c r="X335" s="121" t="s">
        <v>78</v>
      </c>
    </row>
    <row r="336" spans="14:24" ht="15.75" x14ac:dyDescent="0.25">
      <c r="N336" s="122">
        <v>46721</v>
      </c>
      <c r="O336" s="117" t="s">
        <v>78</v>
      </c>
      <c r="P336" s="117" t="s">
        <v>78</v>
      </c>
      <c r="Q336" s="117" t="s">
        <v>78</v>
      </c>
      <c r="R336" s="117" t="s">
        <v>78</v>
      </c>
      <c r="S336" s="118" t="s">
        <v>78</v>
      </c>
      <c r="T336" s="118" t="s">
        <v>78</v>
      </c>
      <c r="U336" s="119" t="s">
        <v>78</v>
      </c>
      <c r="V336" s="119" t="s">
        <v>78</v>
      </c>
      <c r="W336" s="121" t="s">
        <v>78</v>
      </c>
      <c r="X336" s="121" t="s">
        <v>78</v>
      </c>
    </row>
    <row r="337" spans="14:24" ht="15.75" x14ac:dyDescent="0.25">
      <c r="N337" s="122">
        <v>46752</v>
      </c>
      <c r="O337" s="117" t="s">
        <v>78</v>
      </c>
      <c r="P337" s="117" t="s">
        <v>78</v>
      </c>
      <c r="Q337" s="117" t="s">
        <v>78</v>
      </c>
      <c r="R337" s="117" t="s">
        <v>78</v>
      </c>
      <c r="S337" s="118" t="s">
        <v>78</v>
      </c>
      <c r="T337" s="118" t="s">
        <v>78</v>
      </c>
      <c r="U337" s="119" t="s">
        <v>78</v>
      </c>
      <c r="V337" s="119" t="s">
        <v>78</v>
      </c>
      <c r="W337" s="121" t="s">
        <v>78</v>
      </c>
      <c r="X337" s="121" t="s">
        <v>78</v>
      </c>
    </row>
    <row r="338" spans="14:24" ht="15.75" x14ac:dyDescent="0.25">
      <c r="N338" s="122">
        <v>46783</v>
      </c>
      <c r="O338" s="117" t="s">
        <v>78</v>
      </c>
      <c r="P338" s="117" t="s">
        <v>78</v>
      </c>
      <c r="Q338" s="117" t="s">
        <v>78</v>
      </c>
      <c r="R338" s="117" t="s">
        <v>78</v>
      </c>
      <c r="S338" s="118" t="s">
        <v>78</v>
      </c>
      <c r="T338" s="118" t="s">
        <v>78</v>
      </c>
      <c r="U338" s="119" t="s">
        <v>78</v>
      </c>
      <c r="V338" s="119" t="s">
        <v>78</v>
      </c>
      <c r="W338" s="121" t="s">
        <v>78</v>
      </c>
      <c r="X338" s="121" t="s">
        <v>78</v>
      </c>
    </row>
    <row r="339" spans="14:24" ht="15.75" x14ac:dyDescent="0.25">
      <c r="N339" s="122">
        <v>46812</v>
      </c>
      <c r="O339" s="117" t="s">
        <v>78</v>
      </c>
      <c r="P339" s="117" t="s">
        <v>78</v>
      </c>
      <c r="Q339" s="117" t="s">
        <v>78</v>
      </c>
      <c r="R339" s="117" t="s">
        <v>78</v>
      </c>
      <c r="S339" s="118" t="s">
        <v>78</v>
      </c>
      <c r="T339" s="118" t="s">
        <v>78</v>
      </c>
      <c r="U339" s="119" t="s">
        <v>78</v>
      </c>
      <c r="V339" s="119" t="s">
        <v>78</v>
      </c>
      <c r="W339" s="121" t="s">
        <v>78</v>
      </c>
      <c r="X339" s="121" t="s">
        <v>78</v>
      </c>
    </row>
    <row r="340" spans="14:24" ht="15.75" x14ac:dyDescent="0.25">
      <c r="N340" s="122">
        <v>46843</v>
      </c>
      <c r="O340" s="117" t="s">
        <v>78</v>
      </c>
      <c r="P340" s="117" t="s">
        <v>78</v>
      </c>
      <c r="Q340" s="117" t="s">
        <v>78</v>
      </c>
      <c r="R340" s="117" t="s">
        <v>78</v>
      </c>
      <c r="S340" s="118" t="s">
        <v>78</v>
      </c>
      <c r="T340" s="118" t="s">
        <v>78</v>
      </c>
      <c r="U340" s="119" t="s">
        <v>78</v>
      </c>
      <c r="V340" s="119" t="s">
        <v>78</v>
      </c>
      <c r="W340" s="121" t="s">
        <v>78</v>
      </c>
      <c r="X340" s="121" t="s">
        <v>78</v>
      </c>
    </row>
    <row r="341" spans="14:24" ht="15.75" x14ac:dyDescent="0.25">
      <c r="N341" s="122">
        <v>46873</v>
      </c>
      <c r="O341" s="117" t="s">
        <v>78</v>
      </c>
      <c r="P341" s="117" t="s">
        <v>78</v>
      </c>
      <c r="Q341" s="117" t="s">
        <v>78</v>
      </c>
      <c r="R341" s="117" t="s">
        <v>78</v>
      </c>
      <c r="S341" s="118" t="s">
        <v>78</v>
      </c>
      <c r="T341" s="118" t="s">
        <v>78</v>
      </c>
      <c r="U341" s="119" t="s">
        <v>78</v>
      </c>
      <c r="V341" s="119" t="s">
        <v>78</v>
      </c>
      <c r="W341" s="121" t="s">
        <v>78</v>
      </c>
      <c r="X341" s="121" t="s">
        <v>78</v>
      </c>
    </row>
    <row r="342" spans="14:24" ht="15.75" x14ac:dyDescent="0.25">
      <c r="N342" s="122">
        <v>46904</v>
      </c>
      <c r="O342" s="117" t="s">
        <v>78</v>
      </c>
      <c r="P342" s="117" t="s">
        <v>78</v>
      </c>
      <c r="Q342" s="117" t="s">
        <v>78</v>
      </c>
      <c r="R342" s="117" t="s">
        <v>78</v>
      </c>
      <c r="S342" s="118" t="s">
        <v>78</v>
      </c>
      <c r="T342" s="118" t="s">
        <v>78</v>
      </c>
      <c r="U342" s="119" t="s">
        <v>78</v>
      </c>
      <c r="V342" s="119" t="s">
        <v>78</v>
      </c>
      <c r="W342" s="121" t="s">
        <v>78</v>
      </c>
      <c r="X342" s="121" t="s">
        <v>78</v>
      </c>
    </row>
    <row r="343" spans="14:24" ht="15.75" x14ac:dyDescent="0.25">
      <c r="N343" s="122">
        <v>46934</v>
      </c>
      <c r="O343" s="117" t="s">
        <v>78</v>
      </c>
      <c r="P343" s="117" t="s">
        <v>78</v>
      </c>
      <c r="Q343" s="117" t="s">
        <v>78</v>
      </c>
      <c r="R343" s="117" t="s">
        <v>78</v>
      </c>
      <c r="S343" s="118" t="s">
        <v>78</v>
      </c>
      <c r="T343" s="118" t="s">
        <v>78</v>
      </c>
      <c r="U343" s="119" t="s">
        <v>78</v>
      </c>
      <c r="V343" s="119" t="s">
        <v>78</v>
      </c>
      <c r="W343" s="121" t="s">
        <v>78</v>
      </c>
      <c r="X343" s="121" t="s">
        <v>78</v>
      </c>
    </row>
    <row r="344" spans="14:24" ht="15.75" x14ac:dyDescent="0.25">
      <c r="N344" s="122">
        <v>46965</v>
      </c>
      <c r="O344" s="117" t="s">
        <v>78</v>
      </c>
      <c r="P344" s="117" t="s">
        <v>78</v>
      </c>
      <c r="Q344" s="117" t="s">
        <v>78</v>
      </c>
      <c r="R344" s="117" t="s">
        <v>78</v>
      </c>
      <c r="S344" s="118" t="s">
        <v>78</v>
      </c>
      <c r="T344" s="118" t="s">
        <v>78</v>
      </c>
      <c r="U344" s="119" t="s">
        <v>78</v>
      </c>
      <c r="V344" s="119" t="s">
        <v>78</v>
      </c>
      <c r="W344" s="121" t="s">
        <v>78</v>
      </c>
      <c r="X344" s="121" t="s">
        <v>78</v>
      </c>
    </row>
    <row r="345" spans="14:24" ht="15.75" x14ac:dyDescent="0.25">
      <c r="N345" s="122">
        <v>46996</v>
      </c>
      <c r="O345" s="117" t="s">
        <v>78</v>
      </c>
      <c r="P345" s="117" t="s">
        <v>78</v>
      </c>
      <c r="Q345" s="117" t="s">
        <v>78</v>
      </c>
      <c r="R345" s="117" t="s">
        <v>78</v>
      </c>
      <c r="S345" s="118" t="s">
        <v>78</v>
      </c>
      <c r="T345" s="118" t="s">
        <v>78</v>
      </c>
      <c r="U345" s="119" t="s">
        <v>78</v>
      </c>
      <c r="V345" s="119" t="s">
        <v>78</v>
      </c>
      <c r="W345" s="121" t="s">
        <v>78</v>
      </c>
      <c r="X345" s="121" t="s">
        <v>78</v>
      </c>
    </row>
    <row r="346" spans="14:24" ht="15.75" x14ac:dyDescent="0.25">
      <c r="N346" s="122">
        <v>47026</v>
      </c>
      <c r="O346" s="117" t="s">
        <v>78</v>
      </c>
      <c r="P346" s="117" t="s">
        <v>78</v>
      </c>
      <c r="Q346" s="117" t="s">
        <v>78</v>
      </c>
      <c r="R346" s="117" t="s">
        <v>78</v>
      </c>
      <c r="S346" s="118" t="s">
        <v>78</v>
      </c>
      <c r="T346" s="118" t="s">
        <v>78</v>
      </c>
      <c r="U346" s="119" t="s">
        <v>78</v>
      </c>
      <c r="V346" s="119" t="s">
        <v>78</v>
      </c>
      <c r="W346" s="121" t="s">
        <v>78</v>
      </c>
      <c r="X346" s="121" t="s">
        <v>78</v>
      </c>
    </row>
    <row r="347" spans="14:24" ht="15.75" x14ac:dyDescent="0.25">
      <c r="N347" s="122">
        <v>47057</v>
      </c>
      <c r="O347" s="117" t="s">
        <v>78</v>
      </c>
      <c r="P347" s="117" t="s">
        <v>78</v>
      </c>
      <c r="Q347" s="117" t="s">
        <v>78</v>
      </c>
      <c r="R347" s="117" t="s">
        <v>78</v>
      </c>
      <c r="S347" s="118" t="s">
        <v>78</v>
      </c>
      <c r="T347" s="118" t="s">
        <v>78</v>
      </c>
      <c r="U347" s="119" t="s">
        <v>78</v>
      </c>
      <c r="V347" s="119" t="s">
        <v>78</v>
      </c>
      <c r="W347" s="121" t="s">
        <v>78</v>
      </c>
      <c r="X347" s="121" t="s">
        <v>78</v>
      </c>
    </row>
    <row r="348" spans="14:24" ht="15.75" x14ac:dyDescent="0.25">
      <c r="N348" s="122">
        <v>47087</v>
      </c>
      <c r="O348" s="117" t="s">
        <v>78</v>
      </c>
      <c r="P348" s="117" t="s">
        <v>78</v>
      </c>
      <c r="Q348" s="117" t="s">
        <v>78</v>
      </c>
      <c r="R348" s="117" t="s">
        <v>78</v>
      </c>
      <c r="S348" s="118" t="s">
        <v>78</v>
      </c>
      <c r="T348" s="118" t="s">
        <v>78</v>
      </c>
      <c r="U348" s="119" t="s">
        <v>78</v>
      </c>
      <c r="V348" s="119" t="s">
        <v>78</v>
      </c>
      <c r="W348" s="121" t="s">
        <v>78</v>
      </c>
      <c r="X348" s="121" t="s">
        <v>78</v>
      </c>
    </row>
    <row r="349" spans="14:24" ht="15.75" x14ac:dyDescent="0.25">
      <c r="N349" s="122">
        <v>47118</v>
      </c>
      <c r="O349" s="117" t="s">
        <v>78</v>
      </c>
      <c r="P349" s="117" t="s">
        <v>78</v>
      </c>
      <c r="Q349" s="117" t="s">
        <v>78</v>
      </c>
      <c r="R349" s="117" t="s">
        <v>78</v>
      </c>
      <c r="S349" s="118" t="s">
        <v>78</v>
      </c>
      <c r="T349" s="118" t="s">
        <v>78</v>
      </c>
      <c r="U349" s="119" t="s">
        <v>78</v>
      </c>
      <c r="V349" s="119" t="s">
        <v>78</v>
      </c>
      <c r="W349" s="121" t="s">
        <v>78</v>
      </c>
      <c r="X349" s="121" t="s">
        <v>78</v>
      </c>
    </row>
    <row r="350" spans="14:24" ht="15.75" x14ac:dyDescent="0.25">
      <c r="N350" s="122">
        <v>47149</v>
      </c>
      <c r="O350" s="117" t="s">
        <v>78</v>
      </c>
      <c r="P350" s="117" t="s">
        <v>78</v>
      </c>
      <c r="Q350" s="117" t="s">
        <v>78</v>
      </c>
      <c r="R350" s="117" t="s">
        <v>78</v>
      </c>
      <c r="S350" s="118" t="s">
        <v>78</v>
      </c>
      <c r="T350" s="118" t="s">
        <v>78</v>
      </c>
      <c r="U350" s="119" t="s">
        <v>78</v>
      </c>
      <c r="V350" s="119" t="s">
        <v>78</v>
      </c>
      <c r="W350" s="121" t="s">
        <v>78</v>
      </c>
      <c r="X350" s="121" t="s">
        <v>78</v>
      </c>
    </row>
    <row r="351" spans="14:24" ht="15.75" x14ac:dyDescent="0.25">
      <c r="N351" s="122">
        <v>47177</v>
      </c>
      <c r="O351" s="117" t="s">
        <v>78</v>
      </c>
      <c r="P351" s="117" t="s">
        <v>78</v>
      </c>
      <c r="Q351" s="117" t="s">
        <v>78</v>
      </c>
      <c r="R351" s="117" t="s">
        <v>78</v>
      </c>
      <c r="S351" s="118" t="s">
        <v>78</v>
      </c>
      <c r="T351" s="118" t="s">
        <v>78</v>
      </c>
      <c r="U351" s="119" t="s">
        <v>78</v>
      </c>
      <c r="V351" s="119" t="s">
        <v>78</v>
      </c>
      <c r="W351" s="121" t="s">
        <v>78</v>
      </c>
      <c r="X351" s="121" t="s">
        <v>78</v>
      </c>
    </row>
    <row r="352" spans="14:24" ht="15.75" x14ac:dyDescent="0.25">
      <c r="N352" s="122">
        <v>47208</v>
      </c>
      <c r="O352" s="117" t="s">
        <v>78</v>
      </c>
      <c r="P352" s="117" t="s">
        <v>78</v>
      </c>
      <c r="Q352" s="117" t="s">
        <v>78</v>
      </c>
      <c r="R352" s="117" t="s">
        <v>78</v>
      </c>
      <c r="S352" s="118" t="s">
        <v>78</v>
      </c>
      <c r="T352" s="118" t="s">
        <v>78</v>
      </c>
      <c r="U352" s="119" t="s">
        <v>78</v>
      </c>
      <c r="V352" s="119" t="s">
        <v>78</v>
      </c>
      <c r="W352" s="121" t="s">
        <v>78</v>
      </c>
      <c r="X352" s="121" t="s">
        <v>78</v>
      </c>
    </row>
    <row r="353" spans="14:24" ht="15.75" x14ac:dyDescent="0.25">
      <c r="N353" s="122">
        <v>47238</v>
      </c>
      <c r="O353" s="117" t="s">
        <v>78</v>
      </c>
      <c r="P353" s="117" t="s">
        <v>78</v>
      </c>
      <c r="Q353" s="117" t="s">
        <v>78</v>
      </c>
      <c r="R353" s="117" t="s">
        <v>78</v>
      </c>
      <c r="S353" s="118" t="s">
        <v>78</v>
      </c>
      <c r="T353" s="118" t="s">
        <v>78</v>
      </c>
      <c r="U353" s="119" t="s">
        <v>78</v>
      </c>
      <c r="V353" s="119" t="s">
        <v>78</v>
      </c>
      <c r="W353" s="121" t="s">
        <v>78</v>
      </c>
      <c r="X353" s="121" t="s">
        <v>78</v>
      </c>
    </row>
    <row r="354" spans="14:24" ht="15.75" x14ac:dyDescent="0.25">
      <c r="N354" s="122">
        <v>47269</v>
      </c>
      <c r="O354" s="117" t="s">
        <v>78</v>
      </c>
      <c r="P354" s="117" t="s">
        <v>78</v>
      </c>
      <c r="Q354" s="117" t="s">
        <v>78</v>
      </c>
      <c r="R354" s="117" t="s">
        <v>78</v>
      </c>
      <c r="S354" s="118" t="s">
        <v>78</v>
      </c>
      <c r="T354" s="118" t="s">
        <v>78</v>
      </c>
      <c r="U354" s="119" t="s">
        <v>78</v>
      </c>
      <c r="V354" s="119" t="s">
        <v>78</v>
      </c>
      <c r="W354" s="121" t="s">
        <v>78</v>
      </c>
      <c r="X354" s="121" t="s">
        <v>78</v>
      </c>
    </row>
    <row r="355" spans="14:24" ht="15.75" x14ac:dyDescent="0.25">
      <c r="N355" s="122">
        <v>47299</v>
      </c>
      <c r="O355" s="117" t="s">
        <v>78</v>
      </c>
      <c r="P355" s="117" t="s">
        <v>78</v>
      </c>
      <c r="Q355" s="117" t="s">
        <v>78</v>
      </c>
      <c r="R355" s="117" t="s">
        <v>78</v>
      </c>
      <c r="S355" s="118" t="s">
        <v>78</v>
      </c>
      <c r="T355" s="118" t="s">
        <v>78</v>
      </c>
      <c r="U355" s="119" t="s">
        <v>78</v>
      </c>
      <c r="V355" s="119" t="s">
        <v>78</v>
      </c>
      <c r="W355" s="121" t="s">
        <v>78</v>
      </c>
      <c r="X355" s="121" t="s">
        <v>78</v>
      </c>
    </row>
    <row r="356" spans="14:24" ht="15.75" x14ac:dyDescent="0.25">
      <c r="N356" s="122">
        <v>47330</v>
      </c>
      <c r="O356" s="117" t="s">
        <v>78</v>
      </c>
      <c r="P356" s="117" t="s">
        <v>78</v>
      </c>
      <c r="Q356" s="117" t="s">
        <v>78</v>
      </c>
      <c r="R356" s="117" t="s">
        <v>78</v>
      </c>
      <c r="S356" s="118" t="s">
        <v>78</v>
      </c>
      <c r="T356" s="118" t="s">
        <v>78</v>
      </c>
      <c r="U356" s="119" t="s">
        <v>78</v>
      </c>
      <c r="V356" s="119" t="s">
        <v>78</v>
      </c>
      <c r="W356" s="121" t="s">
        <v>78</v>
      </c>
      <c r="X356" s="121" t="s">
        <v>78</v>
      </c>
    </row>
    <row r="357" spans="14:24" ht="15.75" x14ac:dyDescent="0.25">
      <c r="N357" s="122">
        <v>47361</v>
      </c>
      <c r="O357" s="117" t="s">
        <v>78</v>
      </c>
      <c r="P357" s="117" t="s">
        <v>78</v>
      </c>
      <c r="Q357" s="117" t="s">
        <v>78</v>
      </c>
      <c r="R357" s="117" t="s">
        <v>78</v>
      </c>
      <c r="S357" s="118" t="s">
        <v>78</v>
      </c>
      <c r="T357" s="118" t="s">
        <v>78</v>
      </c>
      <c r="U357" s="119" t="s">
        <v>78</v>
      </c>
      <c r="V357" s="119" t="s">
        <v>78</v>
      </c>
      <c r="W357" s="121" t="s">
        <v>78</v>
      </c>
      <c r="X357" s="121" t="s">
        <v>78</v>
      </c>
    </row>
    <row r="358" spans="14:24" ht="15.75" x14ac:dyDescent="0.25">
      <c r="N358" s="122">
        <v>47391</v>
      </c>
      <c r="O358" s="117" t="s">
        <v>78</v>
      </c>
      <c r="P358" s="117" t="s">
        <v>78</v>
      </c>
      <c r="Q358" s="117" t="s">
        <v>78</v>
      </c>
      <c r="R358" s="117" t="s">
        <v>78</v>
      </c>
      <c r="S358" s="118" t="s">
        <v>78</v>
      </c>
      <c r="T358" s="118" t="s">
        <v>78</v>
      </c>
      <c r="U358" s="119" t="s">
        <v>78</v>
      </c>
      <c r="V358" s="119" t="s">
        <v>78</v>
      </c>
      <c r="W358" s="121" t="s">
        <v>78</v>
      </c>
      <c r="X358" s="121" t="s">
        <v>78</v>
      </c>
    </row>
    <row r="359" spans="14:24" ht="15.75" x14ac:dyDescent="0.25">
      <c r="N359" s="122">
        <v>47422</v>
      </c>
      <c r="O359" s="117" t="s">
        <v>78</v>
      </c>
      <c r="P359" s="117" t="s">
        <v>78</v>
      </c>
      <c r="Q359" s="117" t="s">
        <v>78</v>
      </c>
      <c r="R359" s="117" t="s">
        <v>78</v>
      </c>
      <c r="S359" s="118" t="s">
        <v>78</v>
      </c>
      <c r="T359" s="118" t="s">
        <v>78</v>
      </c>
      <c r="U359" s="119" t="s">
        <v>78</v>
      </c>
      <c r="V359" s="119" t="s">
        <v>78</v>
      </c>
      <c r="W359" s="121" t="s">
        <v>78</v>
      </c>
      <c r="X359" s="121" t="s">
        <v>78</v>
      </c>
    </row>
    <row r="360" spans="14:24" ht="15.75" x14ac:dyDescent="0.25">
      <c r="N360" s="122">
        <v>47452</v>
      </c>
      <c r="O360" s="117" t="s">
        <v>78</v>
      </c>
      <c r="P360" s="117" t="s">
        <v>78</v>
      </c>
      <c r="Q360" s="117" t="s">
        <v>78</v>
      </c>
      <c r="R360" s="117" t="s">
        <v>78</v>
      </c>
      <c r="S360" s="118" t="s">
        <v>78</v>
      </c>
      <c r="T360" s="118" t="s">
        <v>78</v>
      </c>
      <c r="U360" s="119" t="s">
        <v>78</v>
      </c>
      <c r="V360" s="119" t="s">
        <v>78</v>
      </c>
      <c r="W360" s="121" t="s">
        <v>78</v>
      </c>
      <c r="X360" s="121" t="s">
        <v>78</v>
      </c>
    </row>
    <row r="361" spans="14:24" ht="15.75" x14ac:dyDescent="0.25">
      <c r="N361" s="122">
        <v>47483</v>
      </c>
      <c r="O361" s="117" t="s">
        <v>78</v>
      </c>
      <c r="P361" s="117" t="s">
        <v>78</v>
      </c>
      <c r="Q361" s="117" t="s">
        <v>78</v>
      </c>
      <c r="R361" s="117" t="s">
        <v>78</v>
      </c>
      <c r="S361" s="118" t="s">
        <v>78</v>
      </c>
      <c r="T361" s="118" t="s">
        <v>78</v>
      </c>
      <c r="U361" s="119" t="s">
        <v>78</v>
      </c>
      <c r="V361" s="119" t="s">
        <v>78</v>
      </c>
      <c r="W361" s="121" t="s">
        <v>78</v>
      </c>
      <c r="X361" s="121" t="s">
        <v>78</v>
      </c>
    </row>
    <row r="362" spans="14:24" ht="15.75" x14ac:dyDescent="0.25">
      <c r="N362" s="122">
        <v>47514</v>
      </c>
      <c r="O362" s="117" t="s">
        <v>78</v>
      </c>
      <c r="P362" s="117" t="s">
        <v>78</v>
      </c>
      <c r="Q362" s="117" t="s">
        <v>78</v>
      </c>
      <c r="R362" s="117" t="s">
        <v>78</v>
      </c>
      <c r="S362" s="118" t="s">
        <v>78</v>
      </c>
      <c r="T362" s="118" t="s">
        <v>78</v>
      </c>
      <c r="U362" s="119" t="s">
        <v>78</v>
      </c>
      <c r="V362" s="119" t="s">
        <v>78</v>
      </c>
      <c r="W362" s="121" t="s">
        <v>78</v>
      </c>
      <c r="X362" s="121" t="s">
        <v>78</v>
      </c>
    </row>
    <row r="363" spans="14:24" ht="15.75" x14ac:dyDescent="0.25">
      <c r="N363" s="122">
        <v>47542</v>
      </c>
      <c r="O363" s="117" t="s">
        <v>78</v>
      </c>
      <c r="P363" s="117" t="s">
        <v>78</v>
      </c>
      <c r="Q363" s="117" t="s">
        <v>78</v>
      </c>
      <c r="R363" s="117" t="s">
        <v>78</v>
      </c>
      <c r="S363" s="118" t="s">
        <v>78</v>
      </c>
      <c r="T363" s="118" t="s">
        <v>78</v>
      </c>
      <c r="U363" s="119" t="s">
        <v>78</v>
      </c>
      <c r="V363" s="119" t="s">
        <v>78</v>
      </c>
      <c r="W363" s="121" t="s">
        <v>78</v>
      </c>
      <c r="X363" s="121" t="s">
        <v>78</v>
      </c>
    </row>
    <row r="364" spans="14:24" ht="15.75" x14ac:dyDescent="0.25">
      <c r="N364" s="122">
        <v>47573</v>
      </c>
      <c r="O364" s="117" t="s">
        <v>78</v>
      </c>
      <c r="P364" s="117" t="s">
        <v>78</v>
      </c>
      <c r="Q364" s="117" t="s">
        <v>78</v>
      </c>
      <c r="R364" s="117" t="s">
        <v>78</v>
      </c>
      <c r="S364" s="118" t="s">
        <v>78</v>
      </c>
      <c r="T364" s="118" t="s">
        <v>78</v>
      </c>
      <c r="U364" s="119" t="s">
        <v>78</v>
      </c>
      <c r="V364" s="119" t="s">
        <v>78</v>
      </c>
      <c r="W364" s="121" t="s">
        <v>78</v>
      </c>
      <c r="X364" s="121" t="s">
        <v>78</v>
      </c>
    </row>
    <row r="365" spans="14:24" ht="15.75" x14ac:dyDescent="0.25">
      <c r="N365" s="122">
        <v>47603</v>
      </c>
      <c r="O365" s="117" t="s">
        <v>78</v>
      </c>
      <c r="P365" s="117" t="s">
        <v>78</v>
      </c>
      <c r="Q365" s="117" t="s">
        <v>78</v>
      </c>
      <c r="R365" s="117" t="s">
        <v>78</v>
      </c>
      <c r="S365" s="118" t="s">
        <v>78</v>
      </c>
      <c r="T365" s="118" t="s">
        <v>78</v>
      </c>
      <c r="U365" s="119" t="s">
        <v>78</v>
      </c>
      <c r="V365" s="119" t="s">
        <v>78</v>
      </c>
      <c r="W365" s="121" t="s">
        <v>78</v>
      </c>
      <c r="X365" s="121" t="s">
        <v>78</v>
      </c>
    </row>
    <row r="366" spans="14:24" ht="15.75" x14ac:dyDescent="0.25">
      <c r="N366" s="122">
        <v>47634</v>
      </c>
      <c r="O366" s="117" t="s">
        <v>78</v>
      </c>
      <c r="P366" s="117" t="s">
        <v>78</v>
      </c>
      <c r="Q366" s="117" t="s">
        <v>78</v>
      </c>
      <c r="R366" s="117" t="s">
        <v>78</v>
      </c>
      <c r="S366" s="118" t="s">
        <v>78</v>
      </c>
      <c r="T366" s="118" t="s">
        <v>78</v>
      </c>
      <c r="U366" s="119" t="s">
        <v>78</v>
      </c>
      <c r="V366" s="119" t="s">
        <v>78</v>
      </c>
      <c r="W366" s="121" t="s">
        <v>78</v>
      </c>
      <c r="X366" s="121" t="s">
        <v>78</v>
      </c>
    </row>
    <row r="367" spans="14:24" ht="15.75" x14ac:dyDescent="0.25">
      <c r="N367" s="122">
        <v>47664</v>
      </c>
      <c r="O367" s="117" t="s">
        <v>78</v>
      </c>
      <c r="P367" s="117" t="s">
        <v>78</v>
      </c>
      <c r="Q367" s="117" t="s">
        <v>78</v>
      </c>
      <c r="R367" s="117" t="s">
        <v>78</v>
      </c>
      <c r="S367" s="118" t="s">
        <v>78</v>
      </c>
      <c r="T367" s="118" t="s">
        <v>78</v>
      </c>
      <c r="U367" s="119" t="s">
        <v>78</v>
      </c>
      <c r="V367" s="119" t="s">
        <v>78</v>
      </c>
      <c r="W367" s="121" t="s">
        <v>78</v>
      </c>
      <c r="X367" s="121" t="s">
        <v>78</v>
      </c>
    </row>
    <row r="368" spans="14:24" ht="15.75" x14ac:dyDescent="0.25">
      <c r="N368" s="122">
        <v>47695</v>
      </c>
      <c r="O368" s="117" t="s">
        <v>78</v>
      </c>
      <c r="P368" s="117" t="s">
        <v>78</v>
      </c>
      <c r="Q368" s="117" t="s">
        <v>78</v>
      </c>
      <c r="R368" s="117" t="s">
        <v>78</v>
      </c>
      <c r="S368" s="118" t="s">
        <v>78</v>
      </c>
      <c r="T368" s="118" t="s">
        <v>78</v>
      </c>
      <c r="U368" s="119" t="s">
        <v>78</v>
      </c>
      <c r="V368" s="119" t="s">
        <v>78</v>
      </c>
      <c r="W368" s="121" t="s">
        <v>78</v>
      </c>
      <c r="X368" s="121" t="s">
        <v>78</v>
      </c>
    </row>
    <row r="369" spans="14:24" ht="15.75" x14ac:dyDescent="0.25">
      <c r="N369" s="122">
        <v>47726</v>
      </c>
      <c r="O369" s="117" t="s">
        <v>78</v>
      </c>
      <c r="P369" s="117" t="s">
        <v>78</v>
      </c>
      <c r="Q369" s="117" t="s">
        <v>78</v>
      </c>
      <c r="R369" s="117" t="s">
        <v>78</v>
      </c>
      <c r="S369" s="118" t="s">
        <v>78</v>
      </c>
      <c r="T369" s="118" t="s">
        <v>78</v>
      </c>
      <c r="U369" s="119" t="s">
        <v>78</v>
      </c>
      <c r="V369" s="119" t="s">
        <v>78</v>
      </c>
      <c r="W369" s="121" t="s">
        <v>78</v>
      </c>
      <c r="X369" s="121" t="s">
        <v>78</v>
      </c>
    </row>
    <row r="370" spans="14:24" ht="15.75" x14ac:dyDescent="0.25">
      <c r="N370" s="122">
        <v>47756</v>
      </c>
      <c r="O370" s="117" t="s">
        <v>78</v>
      </c>
      <c r="P370" s="117" t="s">
        <v>78</v>
      </c>
      <c r="Q370" s="117" t="s">
        <v>78</v>
      </c>
      <c r="R370" s="117" t="s">
        <v>78</v>
      </c>
      <c r="S370" s="118" t="s">
        <v>78</v>
      </c>
      <c r="T370" s="118" t="s">
        <v>78</v>
      </c>
      <c r="U370" s="119" t="s">
        <v>78</v>
      </c>
      <c r="V370" s="119" t="s">
        <v>78</v>
      </c>
      <c r="W370" s="121" t="s">
        <v>78</v>
      </c>
      <c r="X370" s="121" t="s">
        <v>78</v>
      </c>
    </row>
    <row r="371" spans="14:24" ht="15.75" x14ac:dyDescent="0.25">
      <c r="N371" s="122">
        <v>47787</v>
      </c>
      <c r="O371" s="117" t="s">
        <v>78</v>
      </c>
      <c r="P371" s="117" t="s">
        <v>78</v>
      </c>
      <c r="Q371" s="117" t="s">
        <v>78</v>
      </c>
      <c r="R371" s="117" t="s">
        <v>78</v>
      </c>
      <c r="S371" s="118" t="s">
        <v>78</v>
      </c>
      <c r="T371" s="118" t="s">
        <v>78</v>
      </c>
      <c r="U371" s="119" t="s">
        <v>78</v>
      </c>
      <c r="V371" s="119" t="s">
        <v>78</v>
      </c>
      <c r="W371" s="121" t="s">
        <v>78</v>
      </c>
      <c r="X371" s="121" t="s">
        <v>78</v>
      </c>
    </row>
    <row r="372" spans="14:24" ht="15.75" x14ac:dyDescent="0.25">
      <c r="N372" s="122">
        <v>47817</v>
      </c>
      <c r="O372" s="117" t="s">
        <v>78</v>
      </c>
      <c r="P372" s="117" t="s">
        <v>78</v>
      </c>
      <c r="Q372" s="117" t="s">
        <v>78</v>
      </c>
      <c r="R372" s="117" t="s">
        <v>78</v>
      </c>
      <c r="S372" s="118" t="s">
        <v>78</v>
      </c>
      <c r="T372" s="118" t="s">
        <v>78</v>
      </c>
      <c r="U372" s="119" t="s">
        <v>78</v>
      </c>
      <c r="V372" s="119" t="s">
        <v>78</v>
      </c>
      <c r="W372" s="121" t="s">
        <v>78</v>
      </c>
      <c r="X372" s="121" t="s">
        <v>78</v>
      </c>
    </row>
    <row r="373" spans="14:24" ht="15.75" x14ac:dyDescent="0.25">
      <c r="N373" s="122">
        <v>47848</v>
      </c>
      <c r="O373" s="117" t="s">
        <v>78</v>
      </c>
      <c r="P373" s="117" t="s">
        <v>78</v>
      </c>
      <c r="Q373" s="117" t="s">
        <v>78</v>
      </c>
      <c r="R373" s="117" t="s">
        <v>78</v>
      </c>
      <c r="S373" s="118" t="s">
        <v>78</v>
      </c>
      <c r="T373" s="118" t="s">
        <v>78</v>
      </c>
      <c r="U373" s="119" t="s">
        <v>78</v>
      </c>
      <c r="V373" s="119" t="s">
        <v>78</v>
      </c>
      <c r="W373" s="121" t="s">
        <v>78</v>
      </c>
      <c r="X373" s="121" t="s">
        <v>78</v>
      </c>
    </row>
    <row r="374" spans="14:24" ht="15.75" x14ac:dyDescent="0.25">
      <c r="N374" s="122">
        <v>47879</v>
      </c>
      <c r="O374" s="117" t="s">
        <v>78</v>
      </c>
      <c r="P374" s="117" t="s">
        <v>78</v>
      </c>
      <c r="Q374" s="117" t="s">
        <v>78</v>
      </c>
      <c r="R374" s="117" t="s">
        <v>78</v>
      </c>
      <c r="S374" s="118" t="s">
        <v>78</v>
      </c>
      <c r="T374" s="118" t="s">
        <v>78</v>
      </c>
      <c r="U374" s="119" t="s">
        <v>78</v>
      </c>
      <c r="V374" s="119" t="s">
        <v>78</v>
      </c>
      <c r="W374" s="121" t="s">
        <v>78</v>
      </c>
      <c r="X374" s="121" t="s">
        <v>78</v>
      </c>
    </row>
    <row r="375" spans="14:24" ht="15.75" x14ac:dyDescent="0.25">
      <c r="N375" s="122">
        <v>47907</v>
      </c>
      <c r="O375" s="117" t="s">
        <v>78</v>
      </c>
      <c r="P375" s="117" t="s">
        <v>78</v>
      </c>
      <c r="Q375" s="117" t="s">
        <v>78</v>
      </c>
      <c r="R375" s="117" t="s">
        <v>78</v>
      </c>
      <c r="S375" s="118" t="s">
        <v>78</v>
      </c>
      <c r="T375" s="118" t="s">
        <v>78</v>
      </c>
      <c r="U375" s="119" t="s">
        <v>78</v>
      </c>
      <c r="V375" s="119" t="s">
        <v>78</v>
      </c>
      <c r="W375" s="121" t="s">
        <v>78</v>
      </c>
      <c r="X375" s="121" t="s">
        <v>78</v>
      </c>
    </row>
    <row r="376" spans="14:24" ht="15.75" x14ac:dyDescent="0.25">
      <c r="N376" s="122">
        <v>47938</v>
      </c>
      <c r="O376" s="117" t="s">
        <v>78</v>
      </c>
      <c r="P376" s="117" t="s">
        <v>78</v>
      </c>
      <c r="Q376" s="117" t="s">
        <v>78</v>
      </c>
      <c r="R376" s="117" t="s">
        <v>78</v>
      </c>
      <c r="S376" s="118" t="s">
        <v>78</v>
      </c>
      <c r="T376" s="118" t="s">
        <v>78</v>
      </c>
      <c r="U376" s="119" t="s">
        <v>78</v>
      </c>
      <c r="V376" s="119" t="s">
        <v>78</v>
      </c>
      <c r="W376" s="121" t="s">
        <v>78</v>
      </c>
      <c r="X376" s="121" t="s">
        <v>78</v>
      </c>
    </row>
    <row r="377" spans="14:24" ht="15.75" x14ac:dyDescent="0.25">
      <c r="N377" s="122">
        <v>47968</v>
      </c>
      <c r="O377" s="117" t="s">
        <v>78</v>
      </c>
      <c r="P377" s="117" t="s">
        <v>78</v>
      </c>
      <c r="Q377" s="117" t="s">
        <v>78</v>
      </c>
      <c r="R377" s="117" t="s">
        <v>78</v>
      </c>
      <c r="S377" s="118" t="s">
        <v>78</v>
      </c>
      <c r="T377" s="118" t="s">
        <v>78</v>
      </c>
      <c r="U377" s="119" t="s">
        <v>78</v>
      </c>
      <c r="V377" s="119" t="s">
        <v>78</v>
      </c>
      <c r="W377" s="121" t="s">
        <v>78</v>
      </c>
      <c r="X377" s="121" t="s">
        <v>78</v>
      </c>
    </row>
    <row r="378" spans="14:24" ht="15.75" x14ac:dyDescent="0.25">
      <c r="N378" s="122">
        <v>47999</v>
      </c>
      <c r="O378" s="117" t="s">
        <v>78</v>
      </c>
      <c r="P378" s="117" t="s">
        <v>78</v>
      </c>
      <c r="Q378" s="117" t="s">
        <v>78</v>
      </c>
      <c r="R378" s="117" t="s">
        <v>78</v>
      </c>
      <c r="S378" s="118" t="s">
        <v>78</v>
      </c>
      <c r="T378" s="118" t="s">
        <v>78</v>
      </c>
      <c r="U378" s="119" t="s">
        <v>78</v>
      </c>
      <c r="V378" s="119" t="s">
        <v>78</v>
      </c>
      <c r="W378" s="121" t="s">
        <v>78</v>
      </c>
      <c r="X378" s="121" t="s">
        <v>78</v>
      </c>
    </row>
    <row r="379" spans="14:24" ht="15.75" x14ac:dyDescent="0.25">
      <c r="N379" s="122">
        <v>48029</v>
      </c>
      <c r="O379" s="117" t="s">
        <v>78</v>
      </c>
      <c r="P379" s="117" t="s">
        <v>78</v>
      </c>
      <c r="Q379" s="117" t="s">
        <v>78</v>
      </c>
      <c r="R379" s="117" t="s">
        <v>78</v>
      </c>
      <c r="S379" s="118" t="s">
        <v>78</v>
      </c>
      <c r="T379" s="118" t="s">
        <v>78</v>
      </c>
      <c r="U379" s="119" t="s">
        <v>78</v>
      </c>
      <c r="V379" s="119" t="s">
        <v>78</v>
      </c>
      <c r="W379" s="121" t="s">
        <v>78</v>
      </c>
      <c r="X379" s="121" t="s">
        <v>78</v>
      </c>
    </row>
    <row r="380" spans="14:24" ht="15.75" x14ac:dyDescent="0.25">
      <c r="N380" s="122">
        <v>48060</v>
      </c>
      <c r="O380" s="117" t="s">
        <v>78</v>
      </c>
      <c r="P380" s="117" t="s">
        <v>78</v>
      </c>
      <c r="Q380" s="117" t="s">
        <v>78</v>
      </c>
      <c r="R380" s="117" t="s">
        <v>78</v>
      </c>
      <c r="S380" s="118" t="s">
        <v>78</v>
      </c>
      <c r="T380" s="118" t="s">
        <v>78</v>
      </c>
      <c r="U380" s="119" t="s">
        <v>78</v>
      </c>
      <c r="V380" s="119" t="s">
        <v>78</v>
      </c>
      <c r="W380" s="121" t="s">
        <v>78</v>
      </c>
      <c r="X380" s="121" t="s">
        <v>78</v>
      </c>
    </row>
    <row r="381" spans="14:24" ht="15.75" x14ac:dyDescent="0.25">
      <c r="N381" s="122">
        <v>48091</v>
      </c>
      <c r="O381" s="117" t="s">
        <v>78</v>
      </c>
      <c r="P381" s="117" t="s">
        <v>78</v>
      </c>
      <c r="Q381" s="117" t="s">
        <v>78</v>
      </c>
      <c r="R381" s="117" t="s">
        <v>78</v>
      </c>
      <c r="S381" s="118" t="s">
        <v>78</v>
      </c>
      <c r="T381" s="118" t="s">
        <v>78</v>
      </c>
      <c r="U381" s="119" t="s">
        <v>78</v>
      </c>
      <c r="V381" s="119" t="s">
        <v>78</v>
      </c>
      <c r="W381" s="121" t="s">
        <v>78</v>
      </c>
      <c r="X381" s="121" t="s">
        <v>78</v>
      </c>
    </row>
    <row r="382" spans="14:24" ht="15.75" x14ac:dyDescent="0.25">
      <c r="N382" s="122">
        <v>48121</v>
      </c>
      <c r="O382" s="117" t="s">
        <v>78</v>
      </c>
      <c r="P382" s="117" t="s">
        <v>78</v>
      </c>
      <c r="Q382" s="117" t="s">
        <v>78</v>
      </c>
      <c r="R382" s="117" t="s">
        <v>78</v>
      </c>
      <c r="S382" s="118" t="s">
        <v>78</v>
      </c>
      <c r="T382" s="118" t="s">
        <v>78</v>
      </c>
      <c r="U382" s="119" t="s">
        <v>78</v>
      </c>
      <c r="V382" s="119" t="s">
        <v>78</v>
      </c>
      <c r="W382" s="121" t="s">
        <v>78</v>
      </c>
      <c r="X382" s="121" t="s">
        <v>78</v>
      </c>
    </row>
    <row r="383" spans="14:24" ht="15.75" x14ac:dyDescent="0.25">
      <c r="N383" s="122">
        <v>48152</v>
      </c>
      <c r="O383" s="117" t="s">
        <v>78</v>
      </c>
      <c r="P383" s="117" t="s">
        <v>78</v>
      </c>
      <c r="Q383" s="117" t="s">
        <v>78</v>
      </c>
      <c r="R383" s="117" t="s">
        <v>78</v>
      </c>
      <c r="S383" s="118" t="s">
        <v>78</v>
      </c>
      <c r="T383" s="118" t="s">
        <v>78</v>
      </c>
      <c r="U383" s="119" t="s">
        <v>78</v>
      </c>
      <c r="V383" s="119" t="s">
        <v>78</v>
      </c>
      <c r="W383" s="121" t="s">
        <v>78</v>
      </c>
      <c r="X383" s="121" t="s">
        <v>78</v>
      </c>
    </row>
    <row r="384" spans="14:24" ht="15.75" x14ac:dyDescent="0.25">
      <c r="N384" s="122">
        <v>48182</v>
      </c>
      <c r="O384" s="117" t="s">
        <v>78</v>
      </c>
      <c r="P384" s="117" t="s">
        <v>78</v>
      </c>
      <c r="Q384" s="117" t="s">
        <v>78</v>
      </c>
      <c r="R384" s="117" t="s">
        <v>78</v>
      </c>
      <c r="S384" s="118" t="s">
        <v>78</v>
      </c>
      <c r="T384" s="118" t="s">
        <v>78</v>
      </c>
      <c r="U384" s="119" t="s">
        <v>78</v>
      </c>
      <c r="V384" s="119" t="s">
        <v>78</v>
      </c>
      <c r="W384" s="121" t="s">
        <v>78</v>
      </c>
      <c r="X384" s="121" t="s">
        <v>78</v>
      </c>
    </row>
    <row r="385" spans="14:24" ht="15.75" x14ac:dyDescent="0.25">
      <c r="N385" s="122">
        <v>48213</v>
      </c>
      <c r="O385" s="117" t="s">
        <v>78</v>
      </c>
      <c r="P385" s="117" t="s">
        <v>78</v>
      </c>
      <c r="Q385" s="117" t="s">
        <v>78</v>
      </c>
      <c r="R385" s="117" t="s">
        <v>78</v>
      </c>
      <c r="S385" s="118" t="s">
        <v>78</v>
      </c>
      <c r="T385" s="118" t="s">
        <v>78</v>
      </c>
      <c r="U385" s="119" t="s">
        <v>78</v>
      </c>
      <c r="V385" s="119" t="s">
        <v>78</v>
      </c>
      <c r="W385" s="121" t="s">
        <v>78</v>
      </c>
      <c r="X385" s="121" t="s">
        <v>78</v>
      </c>
    </row>
    <row r="386" spans="14:24" ht="15.75" x14ac:dyDescent="0.25">
      <c r="N386" s="122">
        <v>48244</v>
      </c>
      <c r="O386" s="117" t="s">
        <v>78</v>
      </c>
      <c r="P386" s="117" t="s">
        <v>78</v>
      </c>
      <c r="Q386" s="117" t="s">
        <v>78</v>
      </c>
      <c r="R386" s="117" t="s">
        <v>78</v>
      </c>
      <c r="S386" s="118" t="s">
        <v>78</v>
      </c>
      <c r="T386" s="118" t="s">
        <v>78</v>
      </c>
      <c r="U386" s="119" t="s">
        <v>78</v>
      </c>
      <c r="V386" s="119" t="s">
        <v>78</v>
      </c>
      <c r="W386" s="121" t="s">
        <v>78</v>
      </c>
      <c r="X386" s="121" t="s">
        <v>78</v>
      </c>
    </row>
    <row r="387" spans="14:24" ht="15.75" x14ac:dyDescent="0.25">
      <c r="N387" s="122">
        <v>48273</v>
      </c>
      <c r="O387" s="117" t="s">
        <v>78</v>
      </c>
      <c r="P387" s="117" t="s">
        <v>78</v>
      </c>
      <c r="Q387" s="117" t="s">
        <v>78</v>
      </c>
      <c r="R387" s="117" t="s">
        <v>78</v>
      </c>
      <c r="S387" s="118" t="s">
        <v>78</v>
      </c>
      <c r="T387" s="118" t="s">
        <v>78</v>
      </c>
      <c r="U387" s="119" t="s">
        <v>78</v>
      </c>
      <c r="V387" s="119" t="s">
        <v>78</v>
      </c>
      <c r="W387" s="121" t="s">
        <v>78</v>
      </c>
      <c r="X387" s="121" t="s">
        <v>78</v>
      </c>
    </row>
    <row r="388" spans="14:24" ht="15.75" x14ac:dyDescent="0.25">
      <c r="N388" s="122">
        <v>48304</v>
      </c>
      <c r="O388" s="117" t="s">
        <v>78</v>
      </c>
      <c r="P388" s="117" t="s">
        <v>78</v>
      </c>
      <c r="Q388" s="117" t="s">
        <v>78</v>
      </c>
      <c r="R388" s="117" t="s">
        <v>78</v>
      </c>
      <c r="S388" s="118" t="s">
        <v>78</v>
      </c>
      <c r="T388" s="118" t="s">
        <v>78</v>
      </c>
      <c r="U388" s="119" t="s">
        <v>78</v>
      </c>
      <c r="V388" s="119" t="s">
        <v>78</v>
      </c>
      <c r="W388" s="121" t="s">
        <v>78</v>
      </c>
      <c r="X388" s="121" t="s">
        <v>78</v>
      </c>
    </row>
    <row r="389" spans="14:24" ht="15.75" x14ac:dyDescent="0.25">
      <c r="N389" s="122">
        <v>48334</v>
      </c>
      <c r="O389" s="117" t="s">
        <v>78</v>
      </c>
      <c r="P389" s="117" t="s">
        <v>78</v>
      </c>
      <c r="Q389" s="117" t="s">
        <v>78</v>
      </c>
      <c r="R389" s="117" t="s">
        <v>78</v>
      </c>
      <c r="S389" s="118" t="s">
        <v>78</v>
      </c>
      <c r="T389" s="118" t="s">
        <v>78</v>
      </c>
      <c r="U389" s="119" t="s">
        <v>78</v>
      </c>
      <c r="V389" s="119" t="s">
        <v>78</v>
      </c>
      <c r="W389" s="121" t="s">
        <v>78</v>
      </c>
      <c r="X389" s="121" t="s">
        <v>78</v>
      </c>
    </row>
    <row r="390" spans="14:24" ht="15.75" x14ac:dyDescent="0.25">
      <c r="N390" s="122">
        <v>48365</v>
      </c>
      <c r="O390" s="117" t="s">
        <v>78</v>
      </c>
      <c r="P390" s="117" t="s">
        <v>78</v>
      </c>
      <c r="Q390" s="117" t="s">
        <v>78</v>
      </c>
      <c r="R390" s="117" t="s">
        <v>78</v>
      </c>
      <c r="S390" s="118" t="s">
        <v>78</v>
      </c>
      <c r="T390" s="118" t="s">
        <v>78</v>
      </c>
      <c r="U390" s="119" t="s">
        <v>78</v>
      </c>
      <c r="V390" s="119" t="s">
        <v>78</v>
      </c>
      <c r="W390" s="121" t="s">
        <v>78</v>
      </c>
      <c r="X390" s="121" t="s">
        <v>78</v>
      </c>
    </row>
    <row r="391" spans="14:24" ht="15.75" x14ac:dyDescent="0.25">
      <c r="N391" s="122">
        <v>48395</v>
      </c>
      <c r="O391" s="117" t="s">
        <v>78</v>
      </c>
      <c r="P391" s="117" t="s">
        <v>78</v>
      </c>
      <c r="Q391" s="117" t="s">
        <v>78</v>
      </c>
      <c r="R391" s="117" t="s">
        <v>78</v>
      </c>
      <c r="S391" s="118" t="s">
        <v>78</v>
      </c>
      <c r="T391" s="118" t="s">
        <v>78</v>
      </c>
      <c r="U391" s="119" t="s">
        <v>78</v>
      </c>
      <c r="V391" s="119" t="s">
        <v>78</v>
      </c>
      <c r="W391" s="121" t="s">
        <v>78</v>
      </c>
      <c r="X391" s="121" t="s">
        <v>78</v>
      </c>
    </row>
    <row r="392" spans="14:24" ht="15.75" x14ac:dyDescent="0.25">
      <c r="N392" s="122">
        <v>48426</v>
      </c>
      <c r="O392" s="117" t="s">
        <v>78</v>
      </c>
      <c r="P392" s="117" t="s">
        <v>78</v>
      </c>
      <c r="Q392" s="117" t="s">
        <v>78</v>
      </c>
      <c r="R392" s="117" t="s">
        <v>78</v>
      </c>
      <c r="S392" s="118" t="s">
        <v>78</v>
      </c>
      <c r="T392" s="118" t="s">
        <v>78</v>
      </c>
      <c r="U392" s="119" t="s">
        <v>78</v>
      </c>
      <c r="V392" s="119" t="s">
        <v>78</v>
      </c>
      <c r="W392" s="121" t="s">
        <v>78</v>
      </c>
      <c r="X392" s="121" t="s">
        <v>78</v>
      </c>
    </row>
    <row r="393" spans="14:24" ht="15.75" x14ac:dyDescent="0.25">
      <c r="N393" s="122">
        <v>48457</v>
      </c>
      <c r="O393" s="117" t="s">
        <v>78</v>
      </c>
      <c r="P393" s="117" t="s">
        <v>78</v>
      </c>
      <c r="Q393" s="117" t="s">
        <v>78</v>
      </c>
      <c r="R393" s="117" t="s">
        <v>78</v>
      </c>
      <c r="S393" s="118" t="s">
        <v>78</v>
      </c>
      <c r="T393" s="118" t="s">
        <v>78</v>
      </c>
      <c r="U393" s="119" t="s">
        <v>78</v>
      </c>
      <c r="V393" s="119" t="s">
        <v>78</v>
      </c>
      <c r="W393" s="121" t="s">
        <v>78</v>
      </c>
      <c r="X393" s="121" t="s">
        <v>78</v>
      </c>
    </row>
    <row r="394" spans="14:24" ht="15.75" x14ac:dyDescent="0.25">
      <c r="N394" s="122">
        <v>48487</v>
      </c>
      <c r="O394" s="117" t="s">
        <v>78</v>
      </c>
      <c r="P394" s="117" t="s">
        <v>78</v>
      </c>
      <c r="Q394" s="117" t="s">
        <v>78</v>
      </c>
      <c r="R394" s="117" t="s">
        <v>78</v>
      </c>
      <c r="S394" s="118" t="s">
        <v>78</v>
      </c>
      <c r="T394" s="118" t="s">
        <v>78</v>
      </c>
      <c r="U394" s="119" t="s">
        <v>78</v>
      </c>
      <c r="V394" s="119" t="s">
        <v>78</v>
      </c>
      <c r="W394" s="121" t="s">
        <v>78</v>
      </c>
      <c r="X394" s="121" t="s">
        <v>78</v>
      </c>
    </row>
    <row r="395" spans="14:24" ht="15.75" x14ac:dyDescent="0.25">
      <c r="N395" s="122">
        <v>48518</v>
      </c>
      <c r="O395" s="117" t="s">
        <v>78</v>
      </c>
      <c r="P395" s="117" t="s">
        <v>78</v>
      </c>
      <c r="Q395" s="117" t="s">
        <v>78</v>
      </c>
      <c r="R395" s="117" t="s">
        <v>78</v>
      </c>
      <c r="S395" s="118" t="s">
        <v>78</v>
      </c>
      <c r="T395" s="118" t="s">
        <v>78</v>
      </c>
      <c r="U395" s="119" t="s">
        <v>78</v>
      </c>
      <c r="V395" s="119" t="s">
        <v>78</v>
      </c>
      <c r="W395" s="121" t="s">
        <v>78</v>
      </c>
      <c r="X395" s="121" t="s">
        <v>78</v>
      </c>
    </row>
    <row r="396" spans="14:24" ht="15.75" x14ac:dyDescent="0.25">
      <c r="N396" s="122">
        <v>48548</v>
      </c>
      <c r="O396" s="117" t="s">
        <v>78</v>
      </c>
      <c r="P396" s="117" t="s">
        <v>78</v>
      </c>
      <c r="Q396" s="117" t="s">
        <v>78</v>
      </c>
      <c r="R396" s="117" t="s">
        <v>78</v>
      </c>
      <c r="S396" s="118" t="s">
        <v>78</v>
      </c>
      <c r="T396" s="118" t="s">
        <v>78</v>
      </c>
      <c r="U396" s="119" t="s">
        <v>78</v>
      </c>
      <c r="V396" s="119" t="s">
        <v>78</v>
      </c>
      <c r="W396" s="121" t="s">
        <v>78</v>
      </c>
      <c r="X396" s="121" t="s">
        <v>78</v>
      </c>
    </row>
    <row r="397" spans="14:24" ht="15.75" x14ac:dyDescent="0.25">
      <c r="N397" s="122">
        <v>48579</v>
      </c>
      <c r="O397" s="117" t="s">
        <v>78</v>
      </c>
      <c r="P397" s="117" t="s">
        <v>78</v>
      </c>
      <c r="Q397" s="117" t="s">
        <v>78</v>
      </c>
      <c r="R397" s="117" t="s">
        <v>78</v>
      </c>
      <c r="S397" s="118" t="s">
        <v>78</v>
      </c>
      <c r="T397" s="118" t="s">
        <v>78</v>
      </c>
      <c r="U397" s="119" t="s">
        <v>78</v>
      </c>
      <c r="V397" s="119" t="s">
        <v>78</v>
      </c>
      <c r="W397" s="121" t="s">
        <v>78</v>
      </c>
      <c r="X397" s="121" t="s">
        <v>78</v>
      </c>
    </row>
    <row r="398" spans="14:24" ht="15.75" x14ac:dyDescent="0.25">
      <c r="N398" s="122">
        <v>48610</v>
      </c>
      <c r="O398" s="117" t="s">
        <v>78</v>
      </c>
      <c r="P398" s="117" t="s">
        <v>78</v>
      </c>
      <c r="Q398" s="117" t="s">
        <v>78</v>
      </c>
      <c r="R398" s="117" t="s">
        <v>78</v>
      </c>
      <c r="S398" s="118" t="s">
        <v>78</v>
      </c>
      <c r="T398" s="118" t="s">
        <v>78</v>
      </c>
      <c r="U398" s="119" t="s">
        <v>78</v>
      </c>
      <c r="V398" s="119" t="s">
        <v>78</v>
      </c>
      <c r="W398" s="121" t="s">
        <v>78</v>
      </c>
      <c r="X398" s="121" t="s">
        <v>78</v>
      </c>
    </row>
    <row r="399" spans="14:24" ht="15.75" x14ac:dyDescent="0.25">
      <c r="N399" s="122">
        <v>48638</v>
      </c>
      <c r="O399" s="117" t="s">
        <v>78</v>
      </c>
      <c r="P399" s="117" t="s">
        <v>78</v>
      </c>
      <c r="Q399" s="117" t="s">
        <v>78</v>
      </c>
      <c r="R399" s="117" t="s">
        <v>78</v>
      </c>
      <c r="S399" s="118" t="s">
        <v>78</v>
      </c>
      <c r="T399" s="118" t="s">
        <v>78</v>
      </c>
      <c r="U399" s="119" t="s">
        <v>78</v>
      </c>
      <c r="V399" s="119" t="s">
        <v>78</v>
      </c>
      <c r="W399" s="121" t="s">
        <v>78</v>
      </c>
      <c r="X399" s="121" t="s">
        <v>78</v>
      </c>
    </row>
    <row r="400" spans="14:24" ht="15.75" x14ac:dyDescent="0.25">
      <c r="N400" s="122">
        <v>48669</v>
      </c>
      <c r="O400" s="117" t="s">
        <v>78</v>
      </c>
      <c r="P400" s="117" t="s">
        <v>78</v>
      </c>
      <c r="Q400" s="117" t="s">
        <v>78</v>
      </c>
      <c r="R400" s="117" t="s">
        <v>78</v>
      </c>
      <c r="S400" s="118" t="s">
        <v>78</v>
      </c>
      <c r="T400" s="118" t="s">
        <v>78</v>
      </c>
      <c r="U400" s="119" t="s">
        <v>78</v>
      </c>
      <c r="V400" s="119" t="s">
        <v>78</v>
      </c>
      <c r="W400" s="121" t="s">
        <v>78</v>
      </c>
      <c r="X400" s="121" t="s">
        <v>78</v>
      </c>
    </row>
    <row r="401" spans="14:24" ht="15.75" x14ac:dyDescent="0.25">
      <c r="N401" s="122">
        <v>48699</v>
      </c>
      <c r="O401" s="117" t="s">
        <v>78</v>
      </c>
      <c r="P401" s="117" t="s">
        <v>78</v>
      </c>
      <c r="Q401" s="117" t="s">
        <v>78</v>
      </c>
      <c r="R401" s="117" t="s">
        <v>78</v>
      </c>
      <c r="S401" s="118" t="s">
        <v>78</v>
      </c>
      <c r="T401" s="118" t="s">
        <v>78</v>
      </c>
      <c r="U401" s="119" t="s">
        <v>78</v>
      </c>
      <c r="V401" s="119" t="s">
        <v>78</v>
      </c>
      <c r="W401" s="121" t="s">
        <v>78</v>
      </c>
      <c r="X401" s="121" t="s">
        <v>78</v>
      </c>
    </row>
    <row r="402" spans="14:24" ht="15.75" x14ac:dyDescent="0.25">
      <c r="N402" s="122">
        <v>48730</v>
      </c>
      <c r="O402" s="117" t="s">
        <v>78</v>
      </c>
      <c r="P402" s="117" t="s">
        <v>78</v>
      </c>
      <c r="Q402" s="117" t="s">
        <v>78</v>
      </c>
      <c r="R402" s="117" t="s">
        <v>78</v>
      </c>
      <c r="S402" s="118" t="s">
        <v>78</v>
      </c>
      <c r="T402" s="118" t="s">
        <v>78</v>
      </c>
      <c r="U402" s="119" t="s">
        <v>78</v>
      </c>
      <c r="V402" s="119" t="s">
        <v>78</v>
      </c>
      <c r="W402" s="121" t="s">
        <v>78</v>
      </c>
      <c r="X402" s="121" t="s">
        <v>78</v>
      </c>
    </row>
    <row r="403" spans="14:24" ht="15.75" x14ac:dyDescent="0.25">
      <c r="N403" s="122">
        <v>48760</v>
      </c>
      <c r="O403" s="117" t="s">
        <v>78</v>
      </c>
      <c r="P403" s="117" t="s">
        <v>78</v>
      </c>
      <c r="Q403" s="117" t="s">
        <v>78</v>
      </c>
      <c r="R403" s="117" t="s">
        <v>78</v>
      </c>
      <c r="S403" s="118" t="s">
        <v>78</v>
      </c>
      <c r="T403" s="118" t="s">
        <v>78</v>
      </c>
      <c r="U403" s="119" t="s">
        <v>78</v>
      </c>
      <c r="V403" s="119" t="s">
        <v>78</v>
      </c>
      <c r="W403" s="121" t="s">
        <v>78</v>
      </c>
      <c r="X403" s="121" t="s">
        <v>78</v>
      </c>
    </row>
    <row r="404" spans="14:24" ht="15.75" x14ac:dyDescent="0.25">
      <c r="N404" s="122">
        <v>48791</v>
      </c>
      <c r="O404" s="117" t="s">
        <v>78</v>
      </c>
      <c r="P404" s="117" t="s">
        <v>78</v>
      </c>
      <c r="Q404" s="117" t="s">
        <v>78</v>
      </c>
      <c r="R404" s="117" t="s">
        <v>78</v>
      </c>
      <c r="S404" s="118" t="s">
        <v>78</v>
      </c>
      <c r="T404" s="118" t="s">
        <v>78</v>
      </c>
      <c r="U404" s="119" t="s">
        <v>78</v>
      </c>
      <c r="V404" s="119" t="s">
        <v>78</v>
      </c>
      <c r="W404" s="121" t="s">
        <v>78</v>
      </c>
      <c r="X404" s="121" t="s">
        <v>78</v>
      </c>
    </row>
    <row r="405" spans="14:24" ht="15.75" x14ac:dyDescent="0.25">
      <c r="N405" s="122">
        <v>48822</v>
      </c>
      <c r="O405" s="117" t="s">
        <v>78</v>
      </c>
      <c r="P405" s="117" t="s">
        <v>78</v>
      </c>
      <c r="Q405" s="117" t="s">
        <v>78</v>
      </c>
      <c r="R405" s="117" t="s">
        <v>78</v>
      </c>
      <c r="S405" s="118" t="s">
        <v>78</v>
      </c>
      <c r="T405" s="118" t="s">
        <v>78</v>
      </c>
      <c r="U405" s="119" t="s">
        <v>78</v>
      </c>
      <c r="V405" s="119" t="s">
        <v>78</v>
      </c>
      <c r="W405" s="121" t="s">
        <v>78</v>
      </c>
      <c r="X405" s="121" t="s">
        <v>78</v>
      </c>
    </row>
    <row r="406" spans="14:24" ht="15.75" x14ac:dyDescent="0.25">
      <c r="N406" s="122">
        <v>48852</v>
      </c>
      <c r="O406" s="117" t="s">
        <v>78</v>
      </c>
      <c r="P406" s="117" t="s">
        <v>78</v>
      </c>
      <c r="Q406" s="117" t="s">
        <v>78</v>
      </c>
      <c r="R406" s="117" t="s">
        <v>78</v>
      </c>
      <c r="S406" s="118" t="s">
        <v>78</v>
      </c>
      <c r="T406" s="118" t="s">
        <v>78</v>
      </c>
      <c r="U406" s="119" t="s">
        <v>78</v>
      </c>
      <c r="V406" s="119" t="s">
        <v>78</v>
      </c>
      <c r="W406" s="121" t="s">
        <v>78</v>
      </c>
      <c r="X406" s="121" t="s">
        <v>78</v>
      </c>
    </row>
    <row r="407" spans="14:24" ht="15.75" x14ac:dyDescent="0.25">
      <c r="N407" s="122">
        <v>48883</v>
      </c>
      <c r="O407" s="117" t="s">
        <v>78</v>
      </c>
      <c r="P407" s="117" t="s">
        <v>78</v>
      </c>
      <c r="Q407" s="117" t="s">
        <v>78</v>
      </c>
      <c r="R407" s="117" t="s">
        <v>78</v>
      </c>
      <c r="S407" s="118" t="s">
        <v>78</v>
      </c>
      <c r="T407" s="118" t="s">
        <v>78</v>
      </c>
      <c r="U407" s="119" t="s">
        <v>78</v>
      </c>
      <c r="V407" s="119" t="s">
        <v>78</v>
      </c>
      <c r="W407" s="121" t="s">
        <v>78</v>
      </c>
      <c r="X407" s="121" t="s">
        <v>78</v>
      </c>
    </row>
    <row r="408" spans="14:24" ht="15.75" x14ac:dyDescent="0.25">
      <c r="N408" s="122">
        <v>48913</v>
      </c>
      <c r="O408" s="117" t="s">
        <v>78</v>
      </c>
      <c r="P408" s="117" t="s">
        <v>78</v>
      </c>
      <c r="Q408" s="117" t="s">
        <v>78</v>
      </c>
      <c r="R408" s="117" t="s">
        <v>78</v>
      </c>
      <c r="S408" s="118" t="s">
        <v>78</v>
      </c>
      <c r="T408" s="118" t="s">
        <v>78</v>
      </c>
      <c r="U408" s="119" t="s">
        <v>78</v>
      </c>
      <c r="V408" s="119" t="s">
        <v>78</v>
      </c>
      <c r="W408" s="121" t="s">
        <v>78</v>
      </c>
      <c r="X408" s="121" t="s">
        <v>78</v>
      </c>
    </row>
    <row r="409" spans="14:24" ht="15.75" x14ac:dyDescent="0.25">
      <c r="N409" s="122">
        <v>48944</v>
      </c>
      <c r="O409" s="117" t="s">
        <v>78</v>
      </c>
      <c r="P409" s="117" t="s">
        <v>78</v>
      </c>
      <c r="Q409" s="117" t="s">
        <v>78</v>
      </c>
      <c r="R409" s="117" t="s">
        <v>78</v>
      </c>
      <c r="S409" s="118" t="s">
        <v>78</v>
      </c>
      <c r="T409" s="118" t="s">
        <v>78</v>
      </c>
      <c r="U409" s="119" t="s">
        <v>78</v>
      </c>
      <c r="V409" s="119" t="s">
        <v>78</v>
      </c>
      <c r="W409" s="121" t="s">
        <v>78</v>
      </c>
      <c r="X409" s="121" t="s">
        <v>78</v>
      </c>
    </row>
    <row r="410" spans="14:24" ht="15.75" x14ac:dyDescent="0.25">
      <c r="N410" s="122">
        <v>48975</v>
      </c>
      <c r="O410" s="117" t="s">
        <v>78</v>
      </c>
      <c r="P410" s="117" t="s">
        <v>78</v>
      </c>
      <c r="Q410" s="117" t="s">
        <v>78</v>
      </c>
      <c r="R410" s="117" t="s">
        <v>78</v>
      </c>
      <c r="S410" s="118" t="s">
        <v>78</v>
      </c>
      <c r="T410" s="118" t="s">
        <v>78</v>
      </c>
      <c r="U410" s="119" t="s">
        <v>78</v>
      </c>
      <c r="V410" s="119" t="s">
        <v>78</v>
      </c>
      <c r="W410" s="121" t="s">
        <v>78</v>
      </c>
      <c r="X410" s="121" t="s">
        <v>78</v>
      </c>
    </row>
    <row r="411" spans="14:24" ht="15.75" x14ac:dyDescent="0.25">
      <c r="N411" s="122">
        <v>49003</v>
      </c>
      <c r="O411" s="117" t="s">
        <v>78</v>
      </c>
      <c r="P411" s="117" t="s">
        <v>78</v>
      </c>
      <c r="Q411" s="117" t="s">
        <v>78</v>
      </c>
      <c r="R411" s="117" t="s">
        <v>78</v>
      </c>
      <c r="S411" s="118" t="s">
        <v>78</v>
      </c>
      <c r="T411" s="118" t="s">
        <v>78</v>
      </c>
      <c r="U411" s="119" t="s">
        <v>78</v>
      </c>
      <c r="V411" s="119" t="s">
        <v>78</v>
      </c>
      <c r="W411" s="121" t="s">
        <v>78</v>
      </c>
      <c r="X411" s="121" t="s">
        <v>78</v>
      </c>
    </row>
    <row r="412" spans="14:24" ht="15.75" x14ac:dyDescent="0.25">
      <c r="N412" s="122">
        <v>49034</v>
      </c>
      <c r="O412" s="117" t="s">
        <v>78</v>
      </c>
      <c r="P412" s="117" t="s">
        <v>78</v>
      </c>
      <c r="Q412" s="117" t="s">
        <v>78</v>
      </c>
      <c r="R412" s="117" t="s">
        <v>78</v>
      </c>
      <c r="S412" s="118" t="s">
        <v>78</v>
      </c>
      <c r="T412" s="118" t="s">
        <v>78</v>
      </c>
      <c r="U412" s="119" t="s">
        <v>78</v>
      </c>
      <c r="V412" s="119" t="s">
        <v>78</v>
      </c>
      <c r="W412" s="121" t="s">
        <v>78</v>
      </c>
      <c r="X412" s="121" t="s">
        <v>78</v>
      </c>
    </row>
    <row r="413" spans="14:24" ht="15.75" x14ac:dyDescent="0.25">
      <c r="N413" s="122">
        <v>49064</v>
      </c>
      <c r="O413" s="117" t="s">
        <v>78</v>
      </c>
      <c r="P413" s="117" t="s">
        <v>78</v>
      </c>
      <c r="Q413" s="117" t="s">
        <v>78</v>
      </c>
      <c r="R413" s="117" t="s">
        <v>78</v>
      </c>
      <c r="S413" s="118" t="s">
        <v>78</v>
      </c>
      <c r="T413" s="118" t="s">
        <v>78</v>
      </c>
      <c r="U413" s="119" t="s">
        <v>78</v>
      </c>
      <c r="V413" s="119" t="s">
        <v>78</v>
      </c>
      <c r="W413" s="121" t="s">
        <v>78</v>
      </c>
      <c r="X413" s="121" t="s">
        <v>78</v>
      </c>
    </row>
    <row r="414" spans="14:24" ht="15.75" x14ac:dyDescent="0.25">
      <c r="N414" s="122">
        <v>49095</v>
      </c>
      <c r="O414" s="117" t="s">
        <v>78</v>
      </c>
      <c r="P414" s="117" t="s">
        <v>78</v>
      </c>
      <c r="Q414" s="117" t="s">
        <v>78</v>
      </c>
      <c r="R414" s="117" t="s">
        <v>78</v>
      </c>
      <c r="S414" s="118" t="s">
        <v>78</v>
      </c>
      <c r="T414" s="118" t="s">
        <v>78</v>
      </c>
      <c r="U414" s="119" t="s">
        <v>78</v>
      </c>
      <c r="V414" s="119" t="s">
        <v>78</v>
      </c>
      <c r="W414" s="121" t="s">
        <v>78</v>
      </c>
      <c r="X414" s="121" t="s">
        <v>78</v>
      </c>
    </row>
    <row r="415" spans="14:24" ht="15.75" x14ac:dyDescent="0.25">
      <c r="N415" s="122">
        <v>49125</v>
      </c>
      <c r="O415" s="117" t="s">
        <v>78</v>
      </c>
      <c r="P415" s="117" t="s">
        <v>78</v>
      </c>
      <c r="Q415" s="117" t="s">
        <v>78</v>
      </c>
      <c r="R415" s="117" t="s">
        <v>78</v>
      </c>
      <c r="S415" s="118" t="s">
        <v>78</v>
      </c>
      <c r="T415" s="118" t="s">
        <v>78</v>
      </c>
      <c r="U415" s="119" t="s">
        <v>78</v>
      </c>
      <c r="V415" s="119" t="s">
        <v>78</v>
      </c>
      <c r="W415" s="121" t="s">
        <v>78</v>
      </c>
      <c r="X415" s="121" t="s">
        <v>78</v>
      </c>
    </row>
    <row r="416" spans="14:24" ht="15.75" x14ac:dyDescent="0.25">
      <c r="N416" s="122">
        <v>49156</v>
      </c>
      <c r="O416" s="117" t="s">
        <v>78</v>
      </c>
      <c r="P416" s="117" t="s">
        <v>78</v>
      </c>
      <c r="Q416" s="117" t="s">
        <v>78</v>
      </c>
      <c r="R416" s="117" t="s">
        <v>78</v>
      </c>
      <c r="S416" s="118" t="s">
        <v>78</v>
      </c>
      <c r="T416" s="118" t="s">
        <v>78</v>
      </c>
      <c r="U416" s="119" t="s">
        <v>78</v>
      </c>
      <c r="V416" s="119" t="s">
        <v>78</v>
      </c>
      <c r="W416" s="121" t="s">
        <v>78</v>
      </c>
      <c r="X416" s="121" t="s">
        <v>78</v>
      </c>
    </row>
    <row r="417" spans="14:24" ht="15.75" x14ac:dyDescent="0.25">
      <c r="N417" s="122">
        <v>49187</v>
      </c>
      <c r="O417" s="117" t="s">
        <v>78</v>
      </c>
      <c r="P417" s="117" t="s">
        <v>78</v>
      </c>
      <c r="Q417" s="117" t="s">
        <v>78</v>
      </c>
      <c r="R417" s="117" t="s">
        <v>78</v>
      </c>
      <c r="S417" s="118" t="s">
        <v>78</v>
      </c>
      <c r="T417" s="118" t="s">
        <v>78</v>
      </c>
      <c r="U417" s="119" t="s">
        <v>78</v>
      </c>
      <c r="V417" s="119" t="s">
        <v>78</v>
      </c>
      <c r="W417" s="121" t="s">
        <v>78</v>
      </c>
      <c r="X417" s="121" t="s">
        <v>78</v>
      </c>
    </row>
    <row r="418" spans="14:24" ht="15.75" x14ac:dyDescent="0.25">
      <c r="N418" s="122">
        <v>49217</v>
      </c>
      <c r="O418" s="117" t="s">
        <v>78</v>
      </c>
      <c r="P418" s="117" t="s">
        <v>78</v>
      </c>
      <c r="Q418" s="117" t="s">
        <v>78</v>
      </c>
      <c r="R418" s="117" t="s">
        <v>78</v>
      </c>
      <c r="S418" s="118" t="s">
        <v>78</v>
      </c>
      <c r="T418" s="118" t="s">
        <v>78</v>
      </c>
      <c r="U418" s="119" t="s">
        <v>78</v>
      </c>
      <c r="V418" s="119" t="s">
        <v>78</v>
      </c>
      <c r="W418" s="121" t="s">
        <v>78</v>
      </c>
      <c r="X418" s="121" t="s">
        <v>78</v>
      </c>
    </row>
    <row r="419" spans="14:24" ht="15.75" x14ac:dyDescent="0.25">
      <c r="N419" s="122">
        <v>49248</v>
      </c>
      <c r="O419" s="117" t="s">
        <v>78</v>
      </c>
      <c r="P419" s="117" t="s">
        <v>78</v>
      </c>
      <c r="Q419" s="117" t="s">
        <v>78</v>
      </c>
      <c r="R419" s="117" t="s">
        <v>78</v>
      </c>
      <c r="S419" s="118" t="s">
        <v>78</v>
      </c>
      <c r="T419" s="118" t="s">
        <v>78</v>
      </c>
      <c r="U419" s="119" t="s">
        <v>78</v>
      </c>
      <c r="V419" s="119" t="s">
        <v>78</v>
      </c>
      <c r="W419" s="121" t="s">
        <v>78</v>
      </c>
      <c r="X419" s="121" t="s">
        <v>78</v>
      </c>
    </row>
    <row r="420" spans="14:24" ht="15.75" x14ac:dyDescent="0.25">
      <c r="N420" s="122">
        <v>49278</v>
      </c>
      <c r="O420" s="117" t="s">
        <v>78</v>
      </c>
      <c r="P420" s="117" t="s">
        <v>78</v>
      </c>
      <c r="Q420" s="117" t="s">
        <v>78</v>
      </c>
      <c r="R420" s="117" t="s">
        <v>78</v>
      </c>
      <c r="S420" s="118" t="s">
        <v>78</v>
      </c>
      <c r="T420" s="118" t="s">
        <v>78</v>
      </c>
      <c r="U420" s="119" t="s">
        <v>78</v>
      </c>
      <c r="V420" s="119" t="s">
        <v>78</v>
      </c>
      <c r="W420" s="121" t="s">
        <v>78</v>
      </c>
      <c r="X420" s="121" t="s">
        <v>78</v>
      </c>
    </row>
    <row r="421" spans="14:24" ht="15.75" x14ac:dyDescent="0.25">
      <c r="N421" s="122">
        <v>49309</v>
      </c>
      <c r="O421" s="117" t="s">
        <v>78</v>
      </c>
      <c r="P421" s="117" t="s">
        <v>78</v>
      </c>
      <c r="Q421" s="117" t="s">
        <v>78</v>
      </c>
      <c r="R421" s="117" t="s">
        <v>78</v>
      </c>
      <c r="S421" s="118" t="s">
        <v>78</v>
      </c>
      <c r="T421" s="118" t="s">
        <v>78</v>
      </c>
      <c r="U421" s="119" t="s">
        <v>78</v>
      </c>
      <c r="V421" s="119" t="s">
        <v>78</v>
      </c>
      <c r="W421" s="121" t="s">
        <v>78</v>
      </c>
      <c r="X421" s="121" t="s">
        <v>78</v>
      </c>
    </row>
    <row r="422" spans="14:24" ht="15.75" x14ac:dyDescent="0.25">
      <c r="N422" s="122">
        <v>49340</v>
      </c>
      <c r="O422" s="117" t="s">
        <v>78</v>
      </c>
      <c r="P422" s="117" t="s">
        <v>78</v>
      </c>
      <c r="Q422" s="117" t="s">
        <v>78</v>
      </c>
      <c r="R422" s="117" t="s">
        <v>78</v>
      </c>
      <c r="S422" s="118" t="s">
        <v>78</v>
      </c>
      <c r="T422" s="118" t="s">
        <v>78</v>
      </c>
      <c r="U422" s="119" t="s">
        <v>78</v>
      </c>
      <c r="V422" s="119" t="s">
        <v>78</v>
      </c>
      <c r="W422" s="121" t="s">
        <v>78</v>
      </c>
      <c r="X422" s="121" t="s">
        <v>78</v>
      </c>
    </row>
    <row r="423" spans="14:24" ht="15.75" x14ac:dyDescent="0.25">
      <c r="N423" s="122">
        <v>49368</v>
      </c>
      <c r="O423" s="117" t="s">
        <v>78</v>
      </c>
      <c r="P423" s="117" t="s">
        <v>78</v>
      </c>
      <c r="Q423" s="117" t="s">
        <v>78</v>
      </c>
      <c r="R423" s="117" t="s">
        <v>78</v>
      </c>
      <c r="S423" s="118" t="s">
        <v>78</v>
      </c>
      <c r="T423" s="118" t="s">
        <v>78</v>
      </c>
      <c r="U423" s="119" t="s">
        <v>78</v>
      </c>
      <c r="V423" s="119" t="s">
        <v>78</v>
      </c>
      <c r="W423" s="121" t="s">
        <v>78</v>
      </c>
      <c r="X423" s="121" t="s">
        <v>78</v>
      </c>
    </row>
    <row r="424" spans="14:24" ht="15.75" x14ac:dyDescent="0.25">
      <c r="N424" s="122">
        <v>49399</v>
      </c>
      <c r="O424" s="117" t="s">
        <v>78</v>
      </c>
      <c r="P424" s="117" t="s">
        <v>78</v>
      </c>
      <c r="Q424" s="117" t="s">
        <v>78</v>
      </c>
      <c r="R424" s="117" t="s">
        <v>78</v>
      </c>
      <c r="S424" s="118" t="s">
        <v>78</v>
      </c>
      <c r="T424" s="118" t="s">
        <v>78</v>
      </c>
      <c r="U424" s="119" t="s">
        <v>78</v>
      </c>
      <c r="V424" s="119" t="s">
        <v>78</v>
      </c>
      <c r="W424" s="121" t="s">
        <v>78</v>
      </c>
      <c r="X424" s="121" t="s">
        <v>78</v>
      </c>
    </row>
    <row r="425" spans="14:24" ht="15.75" x14ac:dyDescent="0.25">
      <c r="N425" s="122">
        <v>49429</v>
      </c>
      <c r="O425" s="117" t="s">
        <v>78</v>
      </c>
      <c r="P425" s="117" t="s">
        <v>78</v>
      </c>
      <c r="Q425" s="117" t="s">
        <v>78</v>
      </c>
      <c r="R425" s="117" t="s">
        <v>78</v>
      </c>
      <c r="S425" s="118" t="s">
        <v>78</v>
      </c>
      <c r="T425" s="118" t="s">
        <v>78</v>
      </c>
      <c r="U425" s="119" t="s">
        <v>78</v>
      </c>
      <c r="V425" s="119" t="s">
        <v>78</v>
      </c>
      <c r="W425" s="121" t="s">
        <v>78</v>
      </c>
      <c r="X425" s="121" t="s">
        <v>78</v>
      </c>
    </row>
    <row r="426" spans="14:24" ht="15.75" x14ac:dyDescent="0.25">
      <c r="N426" s="122">
        <v>49460</v>
      </c>
      <c r="O426" s="117" t="s">
        <v>78</v>
      </c>
      <c r="P426" s="117" t="s">
        <v>78</v>
      </c>
      <c r="Q426" s="117" t="s">
        <v>78</v>
      </c>
      <c r="R426" s="117" t="s">
        <v>78</v>
      </c>
      <c r="S426" s="118" t="s">
        <v>78</v>
      </c>
      <c r="T426" s="118" t="s">
        <v>78</v>
      </c>
      <c r="U426" s="119" t="s">
        <v>78</v>
      </c>
      <c r="V426" s="119" t="s">
        <v>78</v>
      </c>
      <c r="W426" s="121" t="s">
        <v>78</v>
      </c>
      <c r="X426" s="121" t="s">
        <v>78</v>
      </c>
    </row>
    <row r="427" spans="14:24" ht="15.75" x14ac:dyDescent="0.25">
      <c r="N427" s="122">
        <v>49490</v>
      </c>
      <c r="O427" s="117" t="s">
        <v>78</v>
      </c>
      <c r="P427" s="117" t="s">
        <v>78</v>
      </c>
      <c r="Q427" s="117" t="s">
        <v>78</v>
      </c>
      <c r="R427" s="117" t="s">
        <v>78</v>
      </c>
      <c r="S427" s="118" t="s">
        <v>78</v>
      </c>
      <c r="T427" s="118" t="s">
        <v>78</v>
      </c>
      <c r="U427" s="119" t="s">
        <v>78</v>
      </c>
      <c r="V427" s="119" t="s">
        <v>78</v>
      </c>
      <c r="W427" s="121" t="s">
        <v>78</v>
      </c>
      <c r="X427" s="121" t="s">
        <v>78</v>
      </c>
    </row>
    <row r="428" spans="14:24" ht="15.75" x14ac:dyDescent="0.25">
      <c r="N428" s="122">
        <v>49521</v>
      </c>
      <c r="O428" s="117" t="s">
        <v>78</v>
      </c>
      <c r="P428" s="117" t="s">
        <v>78</v>
      </c>
      <c r="Q428" s="117" t="s">
        <v>78</v>
      </c>
      <c r="R428" s="117" t="s">
        <v>78</v>
      </c>
      <c r="S428" s="118" t="s">
        <v>78</v>
      </c>
      <c r="T428" s="118" t="s">
        <v>78</v>
      </c>
      <c r="U428" s="119" t="s">
        <v>78</v>
      </c>
      <c r="V428" s="119" t="s">
        <v>78</v>
      </c>
      <c r="W428" s="121" t="s">
        <v>78</v>
      </c>
      <c r="X428" s="121" t="s">
        <v>78</v>
      </c>
    </row>
    <row r="429" spans="14:24" ht="15.75" x14ac:dyDescent="0.25">
      <c r="N429" s="122">
        <v>49552</v>
      </c>
      <c r="O429" s="117" t="s">
        <v>78</v>
      </c>
      <c r="P429" s="117" t="s">
        <v>78</v>
      </c>
      <c r="Q429" s="117" t="s">
        <v>78</v>
      </c>
      <c r="R429" s="117" t="s">
        <v>78</v>
      </c>
      <c r="S429" s="118" t="s">
        <v>78</v>
      </c>
      <c r="T429" s="118" t="s">
        <v>78</v>
      </c>
      <c r="U429" s="119" t="s">
        <v>78</v>
      </c>
      <c r="V429" s="119" t="s">
        <v>78</v>
      </c>
      <c r="W429" s="121" t="s">
        <v>78</v>
      </c>
      <c r="X429" s="121" t="s">
        <v>78</v>
      </c>
    </row>
    <row r="430" spans="14:24" ht="15.75" x14ac:dyDescent="0.25">
      <c r="N430" s="122">
        <v>49582</v>
      </c>
      <c r="O430" s="117" t="s">
        <v>78</v>
      </c>
      <c r="P430" s="117" t="s">
        <v>78</v>
      </c>
      <c r="Q430" s="117" t="s">
        <v>78</v>
      </c>
      <c r="R430" s="117" t="s">
        <v>78</v>
      </c>
      <c r="S430" s="118" t="s">
        <v>78</v>
      </c>
      <c r="T430" s="118" t="s">
        <v>78</v>
      </c>
      <c r="U430" s="119" t="s">
        <v>78</v>
      </c>
      <c r="V430" s="119" t="s">
        <v>78</v>
      </c>
      <c r="W430" s="121" t="s">
        <v>78</v>
      </c>
      <c r="X430" s="121" t="s">
        <v>78</v>
      </c>
    </row>
    <row r="431" spans="14:24" ht="15.75" x14ac:dyDescent="0.25">
      <c r="N431" s="122">
        <v>49613</v>
      </c>
      <c r="O431" s="117" t="s">
        <v>78</v>
      </c>
      <c r="P431" s="117" t="s">
        <v>78</v>
      </c>
      <c r="Q431" s="117" t="s">
        <v>78</v>
      </c>
      <c r="R431" s="117" t="s">
        <v>78</v>
      </c>
      <c r="S431" s="118" t="s">
        <v>78</v>
      </c>
      <c r="T431" s="118" t="s">
        <v>78</v>
      </c>
      <c r="U431" s="119" t="s">
        <v>78</v>
      </c>
      <c r="V431" s="119" t="s">
        <v>78</v>
      </c>
      <c r="W431" s="121" t="s">
        <v>78</v>
      </c>
      <c r="X431" s="121" t="s">
        <v>78</v>
      </c>
    </row>
    <row r="432" spans="14:24" ht="15.75" x14ac:dyDescent="0.25">
      <c r="N432" s="122">
        <v>49643</v>
      </c>
      <c r="O432" s="117" t="s">
        <v>78</v>
      </c>
      <c r="P432" s="117" t="s">
        <v>78</v>
      </c>
      <c r="Q432" s="117" t="s">
        <v>78</v>
      </c>
      <c r="R432" s="117" t="s">
        <v>78</v>
      </c>
      <c r="S432" s="118" t="s">
        <v>78</v>
      </c>
      <c r="T432" s="118" t="s">
        <v>78</v>
      </c>
      <c r="U432" s="119" t="s">
        <v>78</v>
      </c>
      <c r="V432" s="119" t="s">
        <v>78</v>
      </c>
      <c r="W432" s="121" t="s">
        <v>78</v>
      </c>
      <c r="X432" s="121" t="s">
        <v>78</v>
      </c>
    </row>
    <row r="433" spans="14:24" ht="15.75" x14ac:dyDescent="0.25">
      <c r="N433" s="122">
        <v>49674</v>
      </c>
      <c r="O433" s="117" t="s">
        <v>78</v>
      </c>
      <c r="P433" s="117" t="s">
        <v>78</v>
      </c>
      <c r="Q433" s="117" t="s">
        <v>78</v>
      </c>
      <c r="R433" s="117" t="s">
        <v>78</v>
      </c>
      <c r="S433" s="118" t="s">
        <v>78</v>
      </c>
      <c r="T433" s="118" t="s">
        <v>78</v>
      </c>
      <c r="U433" s="119" t="s">
        <v>78</v>
      </c>
      <c r="V433" s="119" t="s">
        <v>78</v>
      </c>
      <c r="W433" s="121" t="s">
        <v>78</v>
      </c>
      <c r="X433" s="121" t="s">
        <v>78</v>
      </c>
    </row>
    <row r="434" spans="14:24" ht="15.75" x14ac:dyDescent="0.25">
      <c r="N434" s="122">
        <v>49705</v>
      </c>
      <c r="O434" s="117" t="s">
        <v>78</v>
      </c>
      <c r="P434" s="117" t="s">
        <v>78</v>
      </c>
      <c r="Q434" s="117" t="s">
        <v>78</v>
      </c>
      <c r="R434" s="117" t="s">
        <v>78</v>
      </c>
      <c r="S434" s="118" t="s">
        <v>78</v>
      </c>
      <c r="T434" s="118" t="s">
        <v>78</v>
      </c>
      <c r="U434" s="119" t="s">
        <v>78</v>
      </c>
      <c r="V434" s="119" t="s">
        <v>78</v>
      </c>
      <c r="W434" s="121" t="s">
        <v>78</v>
      </c>
      <c r="X434" s="121" t="s">
        <v>78</v>
      </c>
    </row>
    <row r="435" spans="14:24" ht="15.75" x14ac:dyDescent="0.25">
      <c r="N435" s="122">
        <v>49734</v>
      </c>
      <c r="O435" s="117" t="s">
        <v>78</v>
      </c>
      <c r="P435" s="117" t="s">
        <v>78</v>
      </c>
      <c r="Q435" s="117" t="s">
        <v>78</v>
      </c>
      <c r="R435" s="117" t="s">
        <v>78</v>
      </c>
      <c r="S435" s="118" t="s">
        <v>78</v>
      </c>
      <c r="T435" s="118" t="s">
        <v>78</v>
      </c>
      <c r="U435" s="119" t="s">
        <v>78</v>
      </c>
      <c r="V435" s="119" t="s">
        <v>78</v>
      </c>
      <c r="W435" s="121" t="s">
        <v>78</v>
      </c>
      <c r="X435" s="121" t="s">
        <v>78</v>
      </c>
    </row>
    <row r="436" spans="14:24" ht="15.75" x14ac:dyDescent="0.25">
      <c r="N436" s="122">
        <v>49765</v>
      </c>
      <c r="O436" s="117" t="s">
        <v>78</v>
      </c>
      <c r="P436" s="117" t="s">
        <v>78</v>
      </c>
      <c r="Q436" s="117" t="s">
        <v>78</v>
      </c>
      <c r="R436" s="117" t="s">
        <v>78</v>
      </c>
      <c r="S436" s="118" t="s">
        <v>78</v>
      </c>
      <c r="T436" s="118" t="s">
        <v>78</v>
      </c>
      <c r="U436" s="119" t="s">
        <v>78</v>
      </c>
      <c r="V436" s="119" t="s">
        <v>78</v>
      </c>
      <c r="W436" s="121" t="s">
        <v>78</v>
      </c>
      <c r="X436" s="121" t="s">
        <v>78</v>
      </c>
    </row>
    <row r="437" spans="14:24" ht="15.75" x14ac:dyDescent="0.25">
      <c r="N437" s="122">
        <v>49795</v>
      </c>
      <c r="O437" s="117" t="s">
        <v>78</v>
      </c>
      <c r="P437" s="117" t="s">
        <v>78</v>
      </c>
      <c r="Q437" s="117" t="s">
        <v>78</v>
      </c>
      <c r="R437" s="117" t="s">
        <v>78</v>
      </c>
      <c r="S437" s="118" t="s">
        <v>78</v>
      </c>
      <c r="T437" s="118" t="s">
        <v>78</v>
      </c>
      <c r="U437" s="119" t="s">
        <v>78</v>
      </c>
      <c r="V437" s="119" t="s">
        <v>78</v>
      </c>
      <c r="W437" s="121" t="s">
        <v>78</v>
      </c>
      <c r="X437" s="121" t="s">
        <v>78</v>
      </c>
    </row>
    <row r="438" spans="14:24" ht="15.75" x14ac:dyDescent="0.25">
      <c r="N438" s="122">
        <v>49826</v>
      </c>
      <c r="O438" s="117" t="s">
        <v>78</v>
      </c>
      <c r="P438" s="117" t="s">
        <v>78</v>
      </c>
      <c r="Q438" s="117" t="s">
        <v>78</v>
      </c>
      <c r="R438" s="117" t="s">
        <v>78</v>
      </c>
      <c r="S438" s="118" t="s">
        <v>78</v>
      </c>
      <c r="T438" s="118" t="s">
        <v>78</v>
      </c>
      <c r="U438" s="119" t="s">
        <v>78</v>
      </c>
      <c r="V438" s="119" t="s">
        <v>78</v>
      </c>
      <c r="W438" s="121" t="s">
        <v>78</v>
      </c>
      <c r="X438" s="121" t="s">
        <v>78</v>
      </c>
    </row>
    <row r="439" spans="14:24" ht="15.75" x14ac:dyDescent="0.25">
      <c r="N439" s="122">
        <v>49856</v>
      </c>
      <c r="O439" s="117" t="s">
        <v>78</v>
      </c>
      <c r="P439" s="117" t="s">
        <v>78</v>
      </c>
      <c r="Q439" s="117" t="s">
        <v>78</v>
      </c>
      <c r="R439" s="117" t="s">
        <v>78</v>
      </c>
      <c r="S439" s="118" t="s">
        <v>78</v>
      </c>
      <c r="T439" s="118" t="s">
        <v>78</v>
      </c>
      <c r="U439" s="119" t="s">
        <v>78</v>
      </c>
      <c r="V439" s="119" t="s">
        <v>78</v>
      </c>
      <c r="W439" s="121" t="s">
        <v>78</v>
      </c>
      <c r="X439" s="121" t="s">
        <v>78</v>
      </c>
    </row>
    <row r="440" spans="14:24" ht="15.75" x14ac:dyDescent="0.25">
      <c r="N440" s="122">
        <v>49887</v>
      </c>
      <c r="O440" s="117" t="s">
        <v>78</v>
      </c>
      <c r="P440" s="117" t="s">
        <v>78</v>
      </c>
      <c r="Q440" s="117" t="s">
        <v>78</v>
      </c>
      <c r="R440" s="117" t="s">
        <v>78</v>
      </c>
      <c r="S440" s="118" t="s">
        <v>78</v>
      </c>
      <c r="T440" s="118" t="s">
        <v>78</v>
      </c>
      <c r="U440" s="119" t="s">
        <v>78</v>
      </c>
      <c r="V440" s="119" t="s">
        <v>78</v>
      </c>
      <c r="W440" s="121" t="s">
        <v>78</v>
      </c>
      <c r="X440" s="121" t="s">
        <v>78</v>
      </c>
    </row>
    <row r="441" spans="14:24" ht="15.75" x14ac:dyDescent="0.25">
      <c r="N441" s="122">
        <v>49918</v>
      </c>
      <c r="O441" s="117" t="s">
        <v>78</v>
      </c>
      <c r="P441" s="117" t="s">
        <v>78</v>
      </c>
      <c r="Q441" s="117" t="s">
        <v>78</v>
      </c>
      <c r="R441" s="117" t="s">
        <v>78</v>
      </c>
      <c r="S441" s="118" t="s">
        <v>78</v>
      </c>
      <c r="T441" s="118" t="s">
        <v>78</v>
      </c>
      <c r="U441" s="119" t="s">
        <v>78</v>
      </c>
      <c r="V441" s="119" t="s">
        <v>78</v>
      </c>
      <c r="W441" s="121" t="s">
        <v>78</v>
      </c>
      <c r="X441" s="121" t="s">
        <v>78</v>
      </c>
    </row>
    <row r="442" spans="14:24" ht="15.75" x14ac:dyDescent="0.25">
      <c r="N442" s="122">
        <v>49948</v>
      </c>
      <c r="O442" s="117" t="s">
        <v>78</v>
      </c>
      <c r="P442" s="117" t="s">
        <v>78</v>
      </c>
      <c r="Q442" s="117" t="s">
        <v>78</v>
      </c>
      <c r="R442" s="117" t="s">
        <v>78</v>
      </c>
      <c r="S442" s="118" t="s">
        <v>78</v>
      </c>
      <c r="T442" s="118" t="s">
        <v>78</v>
      </c>
      <c r="U442" s="119" t="s">
        <v>78</v>
      </c>
      <c r="V442" s="119" t="s">
        <v>78</v>
      </c>
      <c r="W442" s="121" t="s">
        <v>78</v>
      </c>
      <c r="X442" s="121" t="s">
        <v>78</v>
      </c>
    </row>
    <row r="443" spans="14:24" ht="15.75" x14ac:dyDescent="0.25">
      <c r="N443" s="122">
        <v>49979</v>
      </c>
      <c r="O443" s="117" t="s">
        <v>78</v>
      </c>
      <c r="P443" s="117" t="s">
        <v>78</v>
      </c>
      <c r="Q443" s="117" t="s">
        <v>78</v>
      </c>
      <c r="R443" s="117" t="s">
        <v>78</v>
      </c>
      <c r="S443" s="118" t="s">
        <v>78</v>
      </c>
      <c r="T443" s="118" t="s">
        <v>78</v>
      </c>
      <c r="U443" s="119" t="s">
        <v>78</v>
      </c>
      <c r="V443" s="119" t="s">
        <v>78</v>
      </c>
      <c r="W443" s="121" t="s">
        <v>78</v>
      </c>
      <c r="X443" s="121" t="s">
        <v>78</v>
      </c>
    </row>
    <row r="444" spans="14:24" ht="15.75" x14ac:dyDescent="0.25">
      <c r="N444" s="122">
        <v>50009</v>
      </c>
      <c r="O444" s="117" t="s">
        <v>78</v>
      </c>
      <c r="P444" s="117" t="s">
        <v>78</v>
      </c>
      <c r="Q444" s="117" t="s">
        <v>78</v>
      </c>
      <c r="R444" s="117" t="s">
        <v>78</v>
      </c>
      <c r="S444" s="118" t="s">
        <v>78</v>
      </c>
      <c r="T444" s="118" t="s">
        <v>78</v>
      </c>
      <c r="U444" s="119" t="s">
        <v>78</v>
      </c>
      <c r="V444" s="119" t="s">
        <v>78</v>
      </c>
      <c r="W444" s="121" t="s">
        <v>78</v>
      </c>
      <c r="X444" s="121" t="s">
        <v>78</v>
      </c>
    </row>
    <row r="445" spans="14:24" ht="15.75" x14ac:dyDescent="0.25">
      <c r="N445" s="122">
        <v>50040</v>
      </c>
      <c r="O445" s="117" t="s">
        <v>78</v>
      </c>
      <c r="P445" s="117" t="s">
        <v>78</v>
      </c>
      <c r="Q445" s="117" t="s">
        <v>78</v>
      </c>
      <c r="R445" s="117" t="s">
        <v>78</v>
      </c>
      <c r="S445" s="118" t="s">
        <v>78</v>
      </c>
      <c r="T445" s="118" t="s">
        <v>78</v>
      </c>
      <c r="U445" s="119" t="s">
        <v>78</v>
      </c>
      <c r="V445" s="119" t="s">
        <v>78</v>
      </c>
      <c r="W445" s="121" t="s">
        <v>78</v>
      </c>
      <c r="X445" s="121" t="s">
        <v>78</v>
      </c>
    </row>
    <row r="446" spans="14:24" ht="15.75" x14ac:dyDescent="0.25">
      <c r="N446" s="122">
        <v>50071</v>
      </c>
      <c r="O446" s="117" t="s">
        <v>78</v>
      </c>
      <c r="P446" s="117" t="s">
        <v>78</v>
      </c>
      <c r="Q446" s="117" t="s">
        <v>78</v>
      </c>
      <c r="R446" s="117" t="s">
        <v>78</v>
      </c>
      <c r="S446" s="118" t="s">
        <v>78</v>
      </c>
      <c r="T446" s="118" t="s">
        <v>78</v>
      </c>
      <c r="U446" s="119" t="s">
        <v>78</v>
      </c>
      <c r="V446" s="119" t="s">
        <v>78</v>
      </c>
      <c r="W446" s="121" t="s">
        <v>78</v>
      </c>
      <c r="X446" s="121" t="s">
        <v>78</v>
      </c>
    </row>
    <row r="447" spans="14:24" ht="15.75" x14ac:dyDescent="0.25">
      <c r="N447" s="122">
        <v>50099</v>
      </c>
      <c r="O447" s="117" t="s">
        <v>78</v>
      </c>
      <c r="P447" s="117" t="s">
        <v>78</v>
      </c>
      <c r="Q447" s="117" t="s">
        <v>78</v>
      </c>
      <c r="R447" s="117" t="s">
        <v>78</v>
      </c>
      <c r="S447" s="118" t="s">
        <v>78</v>
      </c>
      <c r="T447" s="118" t="s">
        <v>78</v>
      </c>
      <c r="U447" s="119" t="s">
        <v>78</v>
      </c>
      <c r="V447" s="119" t="s">
        <v>78</v>
      </c>
      <c r="W447" s="121" t="s">
        <v>78</v>
      </c>
      <c r="X447" s="121" t="s">
        <v>78</v>
      </c>
    </row>
    <row r="448" spans="14:24" ht="15.75" x14ac:dyDescent="0.25">
      <c r="N448" s="122">
        <v>50130</v>
      </c>
      <c r="O448" s="117" t="s">
        <v>78</v>
      </c>
      <c r="P448" s="117" t="s">
        <v>78</v>
      </c>
      <c r="Q448" s="117" t="s">
        <v>78</v>
      </c>
      <c r="R448" s="117" t="s">
        <v>78</v>
      </c>
      <c r="S448" s="118" t="s">
        <v>78</v>
      </c>
      <c r="T448" s="118" t="s">
        <v>78</v>
      </c>
      <c r="U448" s="119" t="s">
        <v>78</v>
      </c>
      <c r="V448" s="119" t="s">
        <v>78</v>
      </c>
      <c r="W448" s="121" t="s">
        <v>78</v>
      </c>
      <c r="X448" s="121" t="s">
        <v>78</v>
      </c>
    </row>
    <row r="449" spans="14:24" ht="15.75" x14ac:dyDescent="0.25">
      <c r="N449" s="122">
        <v>50160</v>
      </c>
      <c r="O449" s="117" t="s">
        <v>78</v>
      </c>
      <c r="P449" s="117" t="s">
        <v>78</v>
      </c>
      <c r="Q449" s="117" t="s">
        <v>78</v>
      </c>
      <c r="R449" s="117" t="s">
        <v>78</v>
      </c>
      <c r="S449" s="118" t="s">
        <v>78</v>
      </c>
      <c r="T449" s="118" t="s">
        <v>78</v>
      </c>
      <c r="U449" s="119" t="s">
        <v>78</v>
      </c>
      <c r="V449" s="119" t="s">
        <v>78</v>
      </c>
      <c r="W449" s="121" t="s">
        <v>78</v>
      </c>
      <c r="X449" s="121" t="s">
        <v>78</v>
      </c>
    </row>
    <row r="450" spans="14:24" ht="15.75" x14ac:dyDescent="0.25">
      <c r="N450" s="122">
        <v>50191</v>
      </c>
      <c r="O450" s="117" t="s">
        <v>78</v>
      </c>
      <c r="P450" s="117" t="s">
        <v>78</v>
      </c>
      <c r="Q450" s="117" t="s">
        <v>78</v>
      </c>
      <c r="R450" s="117" t="s">
        <v>78</v>
      </c>
      <c r="S450" s="118" t="s">
        <v>78</v>
      </c>
      <c r="T450" s="118" t="s">
        <v>78</v>
      </c>
      <c r="U450" s="119" t="s">
        <v>78</v>
      </c>
      <c r="V450" s="119" t="s">
        <v>78</v>
      </c>
      <c r="W450" s="121" t="s">
        <v>78</v>
      </c>
      <c r="X450" s="121" t="s">
        <v>78</v>
      </c>
    </row>
    <row r="451" spans="14:24" ht="15.75" x14ac:dyDescent="0.25">
      <c r="N451" s="122">
        <v>50221</v>
      </c>
      <c r="O451" s="117" t="s">
        <v>78</v>
      </c>
      <c r="P451" s="117" t="s">
        <v>78</v>
      </c>
      <c r="Q451" s="117" t="s">
        <v>78</v>
      </c>
      <c r="R451" s="117" t="s">
        <v>78</v>
      </c>
      <c r="S451" s="118" t="s">
        <v>78</v>
      </c>
      <c r="T451" s="118" t="s">
        <v>78</v>
      </c>
      <c r="U451" s="119" t="s">
        <v>78</v>
      </c>
      <c r="V451" s="119" t="s">
        <v>78</v>
      </c>
      <c r="W451" s="121" t="s">
        <v>78</v>
      </c>
      <c r="X451" s="121" t="s">
        <v>78</v>
      </c>
    </row>
    <row r="452" spans="14:24" ht="15.75" x14ac:dyDescent="0.25">
      <c r="N452" s="122">
        <v>50252</v>
      </c>
      <c r="O452" s="117" t="s">
        <v>78</v>
      </c>
      <c r="P452" s="117" t="s">
        <v>78</v>
      </c>
      <c r="Q452" s="117" t="s">
        <v>78</v>
      </c>
      <c r="R452" s="117" t="s">
        <v>78</v>
      </c>
      <c r="S452" s="118" t="s">
        <v>78</v>
      </c>
      <c r="T452" s="118" t="s">
        <v>78</v>
      </c>
      <c r="U452" s="119" t="s">
        <v>78</v>
      </c>
      <c r="V452" s="119" t="s">
        <v>78</v>
      </c>
      <c r="W452" s="121" t="s">
        <v>78</v>
      </c>
      <c r="X452" s="121" t="s">
        <v>78</v>
      </c>
    </row>
    <row r="453" spans="14:24" ht="15.75" x14ac:dyDescent="0.25">
      <c r="N453" s="122">
        <v>50283</v>
      </c>
      <c r="O453" s="117" t="s">
        <v>78</v>
      </c>
      <c r="P453" s="117" t="s">
        <v>78</v>
      </c>
      <c r="Q453" s="117" t="s">
        <v>78</v>
      </c>
      <c r="R453" s="117" t="s">
        <v>78</v>
      </c>
      <c r="S453" s="118" t="s">
        <v>78</v>
      </c>
      <c r="T453" s="118" t="s">
        <v>78</v>
      </c>
      <c r="U453" s="119" t="s">
        <v>78</v>
      </c>
      <c r="V453" s="119" t="s">
        <v>78</v>
      </c>
      <c r="W453" s="121" t="s">
        <v>78</v>
      </c>
      <c r="X453" s="121" t="s">
        <v>78</v>
      </c>
    </row>
    <row r="454" spans="14:24" ht="15.75" x14ac:dyDescent="0.25">
      <c r="N454" s="122">
        <v>50313</v>
      </c>
      <c r="O454" s="117" t="s">
        <v>78</v>
      </c>
      <c r="P454" s="117" t="s">
        <v>78</v>
      </c>
      <c r="Q454" s="117" t="s">
        <v>78</v>
      </c>
      <c r="R454" s="117" t="s">
        <v>78</v>
      </c>
      <c r="S454" s="118" t="s">
        <v>78</v>
      </c>
      <c r="T454" s="118" t="s">
        <v>78</v>
      </c>
      <c r="U454" s="119" t="s">
        <v>78</v>
      </c>
      <c r="V454" s="119" t="s">
        <v>78</v>
      </c>
      <c r="W454" s="121" t="s">
        <v>78</v>
      </c>
      <c r="X454" s="121" t="s">
        <v>78</v>
      </c>
    </row>
    <row r="455" spans="14:24" ht="15.75" x14ac:dyDescent="0.25">
      <c r="N455" s="122">
        <v>50344</v>
      </c>
      <c r="O455" s="117" t="s">
        <v>78</v>
      </c>
      <c r="P455" s="117" t="s">
        <v>78</v>
      </c>
      <c r="Q455" s="117" t="s">
        <v>78</v>
      </c>
      <c r="R455" s="117" t="s">
        <v>78</v>
      </c>
      <c r="S455" s="118" t="s">
        <v>78</v>
      </c>
      <c r="T455" s="118" t="s">
        <v>78</v>
      </c>
      <c r="U455" s="119" t="s">
        <v>78</v>
      </c>
      <c r="V455" s="119" t="s">
        <v>78</v>
      </c>
      <c r="W455" s="121" t="s">
        <v>78</v>
      </c>
      <c r="X455" s="121" t="s">
        <v>78</v>
      </c>
    </row>
    <row r="456" spans="14:24" ht="15.75" x14ac:dyDescent="0.25">
      <c r="N456" s="122">
        <v>50374</v>
      </c>
      <c r="O456" s="117" t="s">
        <v>78</v>
      </c>
      <c r="P456" s="117" t="s">
        <v>78</v>
      </c>
      <c r="Q456" s="117" t="s">
        <v>78</v>
      </c>
      <c r="R456" s="117" t="s">
        <v>78</v>
      </c>
      <c r="S456" s="118" t="s">
        <v>78</v>
      </c>
      <c r="T456" s="118" t="s">
        <v>78</v>
      </c>
      <c r="U456" s="119" t="s">
        <v>78</v>
      </c>
      <c r="V456" s="119" t="s">
        <v>78</v>
      </c>
      <c r="W456" s="121" t="s">
        <v>78</v>
      </c>
      <c r="X456" s="121" t="s">
        <v>78</v>
      </c>
    </row>
    <row r="457" spans="14:24" ht="15.75" x14ac:dyDescent="0.25">
      <c r="N457" s="122">
        <v>50405</v>
      </c>
      <c r="O457" s="117" t="s">
        <v>78</v>
      </c>
      <c r="P457" s="117" t="s">
        <v>78</v>
      </c>
      <c r="Q457" s="117" t="s">
        <v>78</v>
      </c>
      <c r="R457" s="117" t="s">
        <v>78</v>
      </c>
      <c r="S457" s="118" t="s">
        <v>78</v>
      </c>
      <c r="T457" s="118" t="s">
        <v>78</v>
      </c>
      <c r="U457" s="119" t="s">
        <v>78</v>
      </c>
      <c r="V457" s="119" t="s">
        <v>78</v>
      </c>
      <c r="W457" s="121" t="s">
        <v>78</v>
      </c>
      <c r="X457" s="121" t="s">
        <v>78</v>
      </c>
    </row>
    <row r="458" spans="14:24" ht="15.75" x14ac:dyDescent="0.25">
      <c r="N458" s="122">
        <v>50436</v>
      </c>
      <c r="O458" s="117" t="s">
        <v>78</v>
      </c>
      <c r="P458" s="117" t="s">
        <v>78</v>
      </c>
      <c r="Q458" s="117" t="s">
        <v>78</v>
      </c>
      <c r="R458" s="117" t="s">
        <v>78</v>
      </c>
      <c r="S458" s="118" t="s">
        <v>78</v>
      </c>
      <c r="T458" s="118" t="s">
        <v>78</v>
      </c>
      <c r="U458" s="119" t="s">
        <v>78</v>
      </c>
      <c r="V458" s="119" t="s">
        <v>78</v>
      </c>
      <c r="W458" s="121" t="s">
        <v>78</v>
      </c>
      <c r="X458" s="121" t="s">
        <v>78</v>
      </c>
    </row>
    <row r="459" spans="14:24" ht="15.75" x14ac:dyDescent="0.25">
      <c r="N459" s="122">
        <v>50464</v>
      </c>
      <c r="O459" s="117" t="s">
        <v>78</v>
      </c>
      <c r="P459" s="117" t="s">
        <v>78</v>
      </c>
      <c r="Q459" s="117" t="s">
        <v>78</v>
      </c>
      <c r="R459" s="117" t="s">
        <v>78</v>
      </c>
      <c r="S459" s="118" t="s">
        <v>78</v>
      </c>
      <c r="T459" s="118" t="s">
        <v>78</v>
      </c>
      <c r="U459" s="119" t="s">
        <v>78</v>
      </c>
      <c r="V459" s="119" t="s">
        <v>78</v>
      </c>
      <c r="W459" s="121" t="s">
        <v>78</v>
      </c>
      <c r="X459" s="121" t="s">
        <v>78</v>
      </c>
    </row>
    <row r="460" spans="14:24" ht="15.75" x14ac:dyDescent="0.25">
      <c r="N460" s="122">
        <v>50495</v>
      </c>
      <c r="O460" s="117" t="s">
        <v>78</v>
      </c>
      <c r="P460" s="117" t="s">
        <v>78</v>
      </c>
      <c r="Q460" s="117" t="s">
        <v>78</v>
      </c>
      <c r="R460" s="117" t="s">
        <v>78</v>
      </c>
      <c r="S460" s="118" t="s">
        <v>78</v>
      </c>
      <c r="T460" s="118" t="s">
        <v>78</v>
      </c>
      <c r="U460" s="119" t="s">
        <v>78</v>
      </c>
      <c r="V460" s="119" t="s">
        <v>78</v>
      </c>
      <c r="W460" s="121" t="s">
        <v>78</v>
      </c>
      <c r="X460" s="121" t="s">
        <v>78</v>
      </c>
    </row>
    <row r="461" spans="14:24" ht="15.75" x14ac:dyDescent="0.25">
      <c r="N461" s="122">
        <v>50525</v>
      </c>
      <c r="O461" s="117" t="s">
        <v>78</v>
      </c>
      <c r="P461" s="117" t="s">
        <v>78</v>
      </c>
      <c r="Q461" s="117" t="s">
        <v>78</v>
      </c>
      <c r="R461" s="117" t="s">
        <v>78</v>
      </c>
      <c r="S461" s="118" t="s">
        <v>78</v>
      </c>
      <c r="T461" s="118" t="s">
        <v>78</v>
      </c>
      <c r="U461" s="119" t="s">
        <v>78</v>
      </c>
      <c r="V461" s="119" t="s">
        <v>78</v>
      </c>
      <c r="W461" s="121" t="s">
        <v>78</v>
      </c>
      <c r="X461" s="121" t="s">
        <v>78</v>
      </c>
    </row>
    <row r="462" spans="14:24" ht="15.75" x14ac:dyDescent="0.25">
      <c r="N462" s="122">
        <v>50556</v>
      </c>
      <c r="O462" s="117" t="s">
        <v>78</v>
      </c>
      <c r="P462" s="117" t="s">
        <v>78</v>
      </c>
      <c r="Q462" s="117" t="s">
        <v>78</v>
      </c>
      <c r="R462" s="117" t="s">
        <v>78</v>
      </c>
      <c r="S462" s="118" t="s">
        <v>78</v>
      </c>
      <c r="T462" s="118" t="s">
        <v>78</v>
      </c>
      <c r="U462" s="119" t="s">
        <v>78</v>
      </c>
      <c r="V462" s="119" t="s">
        <v>78</v>
      </c>
      <c r="W462" s="121" t="s">
        <v>78</v>
      </c>
      <c r="X462" s="121" t="s">
        <v>78</v>
      </c>
    </row>
    <row r="463" spans="14:24" ht="15.75" x14ac:dyDescent="0.25">
      <c r="N463" s="122">
        <v>50586</v>
      </c>
      <c r="O463" s="117" t="s">
        <v>78</v>
      </c>
      <c r="P463" s="117" t="s">
        <v>78</v>
      </c>
      <c r="Q463" s="117" t="s">
        <v>78</v>
      </c>
      <c r="R463" s="117" t="s">
        <v>78</v>
      </c>
      <c r="S463" s="118" t="s">
        <v>78</v>
      </c>
      <c r="T463" s="118" t="s">
        <v>78</v>
      </c>
      <c r="U463" s="119" t="s">
        <v>78</v>
      </c>
      <c r="V463" s="119" t="s">
        <v>78</v>
      </c>
      <c r="W463" s="121" t="s">
        <v>78</v>
      </c>
      <c r="X463" s="121" t="s">
        <v>78</v>
      </c>
    </row>
    <row r="464" spans="14:24" ht="15.75" x14ac:dyDescent="0.25">
      <c r="N464" s="122">
        <v>50617</v>
      </c>
      <c r="O464" s="117" t="s">
        <v>78</v>
      </c>
      <c r="P464" s="117" t="s">
        <v>78</v>
      </c>
      <c r="Q464" s="117" t="s">
        <v>78</v>
      </c>
      <c r="R464" s="117" t="s">
        <v>78</v>
      </c>
      <c r="S464" s="118" t="s">
        <v>78</v>
      </c>
      <c r="T464" s="118" t="s">
        <v>78</v>
      </c>
      <c r="U464" s="119" t="s">
        <v>78</v>
      </c>
      <c r="V464" s="119" t="s">
        <v>78</v>
      </c>
      <c r="W464" s="121" t="s">
        <v>78</v>
      </c>
      <c r="X464" s="121" t="s">
        <v>78</v>
      </c>
    </row>
    <row r="465" spans="14:24" ht="15.75" x14ac:dyDescent="0.25">
      <c r="N465" s="122">
        <v>50648</v>
      </c>
      <c r="O465" s="117" t="s">
        <v>78</v>
      </c>
      <c r="P465" s="117" t="s">
        <v>78</v>
      </c>
      <c r="Q465" s="117" t="s">
        <v>78</v>
      </c>
      <c r="R465" s="117" t="s">
        <v>78</v>
      </c>
      <c r="S465" s="118" t="s">
        <v>78</v>
      </c>
      <c r="T465" s="118" t="s">
        <v>78</v>
      </c>
      <c r="U465" s="119" t="s">
        <v>78</v>
      </c>
      <c r="V465" s="119" t="s">
        <v>78</v>
      </c>
      <c r="W465" s="121" t="s">
        <v>78</v>
      </c>
      <c r="X465" s="121" t="s">
        <v>78</v>
      </c>
    </row>
    <row r="466" spans="14:24" ht="15.75" x14ac:dyDescent="0.25">
      <c r="N466" s="122">
        <v>50678</v>
      </c>
      <c r="O466" s="117" t="s">
        <v>78</v>
      </c>
      <c r="P466" s="117" t="s">
        <v>78</v>
      </c>
      <c r="Q466" s="117" t="s">
        <v>78</v>
      </c>
      <c r="R466" s="117" t="s">
        <v>78</v>
      </c>
      <c r="S466" s="118" t="s">
        <v>78</v>
      </c>
      <c r="T466" s="118" t="s">
        <v>78</v>
      </c>
      <c r="U466" s="119" t="s">
        <v>78</v>
      </c>
      <c r="V466" s="119" t="s">
        <v>78</v>
      </c>
      <c r="W466" s="121" t="s">
        <v>78</v>
      </c>
      <c r="X466" s="121" t="s">
        <v>78</v>
      </c>
    </row>
    <row r="467" spans="14:24" ht="15.75" x14ac:dyDescent="0.25">
      <c r="N467" s="122">
        <v>50709</v>
      </c>
      <c r="O467" s="117" t="s">
        <v>78</v>
      </c>
      <c r="P467" s="117" t="s">
        <v>78</v>
      </c>
      <c r="Q467" s="117" t="s">
        <v>78</v>
      </c>
      <c r="R467" s="117" t="s">
        <v>78</v>
      </c>
      <c r="S467" s="118" t="s">
        <v>78</v>
      </c>
      <c r="T467" s="118" t="s">
        <v>78</v>
      </c>
      <c r="U467" s="119" t="s">
        <v>78</v>
      </c>
      <c r="V467" s="119" t="s">
        <v>78</v>
      </c>
      <c r="W467" s="121" t="s">
        <v>78</v>
      </c>
      <c r="X467" s="121" t="s">
        <v>78</v>
      </c>
    </row>
    <row r="468" spans="14:24" ht="15.75" x14ac:dyDescent="0.25">
      <c r="N468" s="122">
        <v>50739</v>
      </c>
      <c r="O468" s="117" t="s">
        <v>78</v>
      </c>
      <c r="P468" s="117" t="s">
        <v>78</v>
      </c>
      <c r="Q468" s="117" t="s">
        <v>78</v>
      </c>
      <c r="R468" s="117" t="s">
        <v>78</v>
      </c>
      <c r="S468" s="118" t="s">
        <v>78</v>
      </c>
      <c r="T468" s="118" t="s">
        <v>78</v>
      </c>
      <c r="U468" s="119" t="s">
        <v>78</v>
      </c>
      <c r="V468" s="119" t="s">
        <v>78</v>
      </c>
      <c r="W468" s="121" t="s">
        <v>78</v>
      </c>
      <c r="X468" s="121" t="s">
        <v>78</v>
      </c>
    </row>
    <row r="469" spans="14:24" ht="15.75" x14ac:dyDescent="0.25">
      <c r="N469" s="122">
        <v>50770</v>
      </c>
      <c r="O469" s="117" t="s">
        <v>78</v>
      </c>
      <c r="P469" s="117" t="s">
        <v>78</v>
      </c>
      <c r="Q469" s="117" t="s">
        <v>78</v>
      </c>
      <c r="R469" s="117" t="s">
        <v>78</v>
      </c>
      <c r="S469" s="118" t="s">
        <v>78</v>
      </c>
      <c r="T469" s="118" t="s">
        <v>78</v>
      </c>
      <c r="U469" s="119" t="s">
        <v>78</v>
      </c>
      <c r="V469" s="119" t="s">
        <v>78</v>
      </c>
      <c r="W469" s="121" t="s">
        <v>78</v>
      </c>
      <c r="X469" s="121" t="s">
        <v>78</v>
      </c>
    </row>
    <row r="470" spans="14:24" ht="15.75" x14ac:dyDescent="0.25">
      <c r="N470" s="122">
        <v>50801</v>
      </c>
      <c r="O470" s="117" t="s">
        <v>78</v>
      </c>
      <c r="P470" s="117" t="s">
        <v>78</v>
      </c>
      <c r="Q470" s="117" t="s">
        <v>78</v>
      </c>
      <c r="R470" s="117" t="s">
        <v>78</v>
      </c>
      <c r="S470" s="118" t="s">
        <v>78</v>
      </c>
      <c r="T470" s="118" t="s">
        <v>78</v>
      </c>
      <c r="U470" s="119" t="s">
        <v>78</v>
      </c>
      <c r="V470" s="119" t="s">
        <v>78</v>
      </c>
      <c r="W470" s="121" t="s">
        <v>78</v>
      </c>
      <c r="X470" s="121" t="s">
        <v>78</v>
      </c>
    </row>
    <row r="471" spans="14:24" ht="15.75" x14ac:dyDescent="0.25">
      <c r="N471" s="122">
        <v>50829</v>
      </c>
      <c r="O471" s="117" t="s">
        <v>78</v>
      </c>
      <c r="P471" s="117" t="s">
        <v>78</v>
      </c>
      <c r="Q471" s="117" t="s">
        <v>78</v>
      </c>
      <c r="R471" s="117" t="s">
        <v>78</v>
      </c>
      <c r="S471" s="118" t="s">
        <v>78</v>
      </c>
      <c r="T471" s="118" t="s">
        <v>78</v>
      </c>
      <c r="U471" s="119" t="s">
        <v>78</v>
      </c>
      <c r="V471" s="119" t="s">
        <v>78</v>
      </c>
      <c r="W471" s="121" t="s">
        <v>78</v>
      </c>
      <c r="X471" s="121" t="s">
        <v>78</v>
      </c>
    </row>
    <row r="472" spans="14:24" ht="15.75" x14ac:dyDescent="0.25">
      <c r="N472" s="122">
        <v>50860</v>
      </c>
      <c r="O472" s="117" t="s">
        <v>78</v>
      </c>
      <c r="P472" s="117" t="s">
        <v>78</v>
      </c>
      <c r="Q472" s="117" t="s">
        <v>78</v>
      </c>
      <c r="R472" s="117" t="s">
        <v>78</v>
      </c>
      <c r="S472" s="118" t="s">
        <v>78</v>
      </c>
      <c r="T472" s="118" t="s">
        <v>78</v>
      </c>
      <c r="U472" s="119" t="s">
        <v>78</v>
      </c>
      <c r="V472" s="119" t="s">
        <v>78</v>
      </c>
      <c r="W472" s="121" t="s">
        <v>78</v>
      </c>
      <c r="X472" s="121" t="s">
        <v>78</v>
      </c>
    </row>
    <row r="473" spans="14:24" ht="15.75" x14ac:dyDescent="0.25">
      <c r="N473" s="122">
        <v>50890</v>
      </c>
      <c r="O473" s="117" t="s">
        <v>78</v>
      </c>
      <c r="P473" s="117" t="s">
        <v>78</v>
      </c>
      <c r="Q473" s="117" t="s">
        <v>78</v>
      </c>
      <c r="R473" s="117" t="s">
        <v>78</v>
      </c>
      <c r="S473" s="118" t="s">
        <v>78</v>
      </c>
      <c r="T473" s="118" t="s">
        <v>78</v>
      </c>
      <c r="U473" s="119" t="s">
        <v>78</v>
      </c>
      <c r="V473" s="119" t="s">
        <v>78</v>
      </c>
      <c r="W473" s="121" t="s">
        <v>78</v>
      </c>
      <c r="X473" s="121" t="s">
        <v>78</v>
      </c>
    </row>
    <row r="474" spans="14:24" ht="15.75" x14ac:dyDescent="0.25">
      <c r="N474" s="122">
        <v>50921</v>
      </c>
      <c r="O474" s="117" t="s">
        <v>78</v>
      </c>
      <c r="P474" s="117" t="s">
        <v>78</v>
      </c>
      <c r="Q474" s="117" t="s">
        <v>78</v>
      </c>
      <c r="R474" s="117" t="s">
        <v>78</v>
      </c>
      <c r="S474" s="118" t="s">
        <v>78</v>
      </c>
      <c r="T474" s="118" t="s">
        <v>78</v>
      </c>
      <c r="U474" s="119" t="s">
        <v>78</v>
      </c>
      <c r="V474" s="119" t="s">
        <v>78</v>
      </c>
      <c r="W474" s="121" t="s">
        <v>78</v>
      </c>
      <c r="X474" s="121" t="s">
        <v>78</v>
      </c>
    </row>
    <row r="475" spans="14:24" ht="15.75" x14ac:dyDescent="0.25">
      <c r="N475" s="122">
        <v>50951</v>
      </c>
      <c r="O475" s="117" t="s">
        <v>78</v>
      </c>
      <c r="P475" s="117" t="s">
        <v>78</v>
      </c>
      <c r="Q475" s="117" t="s">
        <v>78</v>
      </c>
      <c r="R475" s="117" t="s">
        <v>78</v>
      </c>
      <c r="S475" s="118" t="s">
        <v>78</v>
      </c>
      <c r="T475" s="118" t="s">
        <v>78</v>
      </c>
      <c r="U475" s="119" t="s">
        <v>78</v>
      </c>
      <c r="V475" s="119" t="s">
        <v>78</v>
      </c>
      <c r="W475" s="121" t="s">
        <v>78</v>
      </c>
      <c r="X475" s="121" t="s">
        <v>78</v>
      </c>
    </row>
    <row r="476" spans="14:24" ht="15.75" x14ac:dyDescent="0.25">
      <c r="N476" s="122">
        <v>50982</v>
      </c>
      <c r="O476" s="117" t="s">
        <v>78</v>
      </c>
      <c r="P476" s="117" t="s">
        <v>78</v>
      </c>
      <c r="Q476" s="117" t="s">
        <v>78</v>
      </c>
      <c r="R476" s="117" t="s">
        <v>78</v>
      </c>
      <c r="S476" s="118" t="s">
        <v>78</v>
      </c>
      <c r="T476" s="118" t="s">
        <v>78</v>
      </c>
      <c r="U476" s="119" t="s">
        <v>78</v>
      </c>
      <c r="V476" s="119" t="s">
        <v>78</v>
      </c>
      <c r="W476" s="121" t="s">
        <v>78</v>
      </c>
      <c r="X476" s="121" t="s">
        <v>78</v>
      </c>
    </row>
    <row r="477" spans="14:24" ht="15.75" x14ac:dyDescent="0.25">
      <c r="N477" s="122">
        <v>51013</v>
      </c>
      <c r="O477" s="117" t="s">
        <v>78</v>
      </c>
      <c r="P477" s="117" t="s">
        <v>78</v>
      </c>
      <c r="Q477" s="117" t="s">
        <v>78</v>
      </c>
      <c r="R477" s="117" t="s">
        <v>78</v>
      </c>
      <c r="S477" s="118" t="s">
        <v>78</v>
      </c>
      <c r="T477" s="118" t="s">
        <v>78</v>
      </c>
      <c r="U477" s="119" t="s">
        <v>78</v>
      </c>
      <c r="V477" s="119" t="s">
        <v>78</v>
      </c>
      <c r="W477" s="121" t="s">
        <v>78</v>
      </c>
      <c r="X477" s="121" t="s">
        <v>78</v>
      </c>
    </row>
    <row r="478" spans="14:24" ht="15.75" x14ac:dyDescent="0.25">
      <c r="N478" s="122">
        <v>51043</v>
      </c>
      <c r="O478" s="117" t="s">
        <v>78</v>
      </c>
      <c r="P478" s="117" t="s">
        <v>78</v>
      </c>
      <c r="Q478" s="117" t="s">
        <v>78</v>
      </c>
      <c r="R478" s="117" t="s">
        <v>78</v>
      </c>
      <c r="S478" s="118" t="s">
        <v>78</v>
      </c>
      <c r="T478" s="118" t="s">
        <v>78</v>
      </c>
      <c r="U478" s="119" t="s">
        <v>78</v>
      </c>
      <c r="V478" s="119" t="s">
        <v>78</v>
      </c>
      <c r="W478" s="121" t="s">
        <v>78</v>
      </c>
      <c r="X478" s="121" t="s">
        <v>78</v>
      </c>
    </row>
    <row r="479" spans="14:24" ht="15.75" x14ac:dyDescent="0.25">
      <c r="N479" s="122">
        <v>51074</v>
      </c>
      <c r="O479" s="117" t="s">
        <v>78</v>
      </c>
      <c r="P479" s="117" t="s">
        <v>78</v>
      </c>
      <c r="Q479" s="117" t="s">
        <v>78</v>
      </c>
      <c r="R479" s="117" t="s">
        <v>78</v>
      </c>
      <c r="S479" s="118" t="s">
        <v>78</v>
      </c>
      <c r="T479" s="118" t="s">
        <v>78</v>
      </c>
      <c r="U479" s="119" t="s">
        <v>78</v>
      </c>
      <c r="V479" s="119" t="s">
        <v>78</v>
      </c>
      <c r="W479" s="121" t="s">
        <v>78</v>
      </c>
      <c r="X479" s="121" t="s">
        <v>78</v>
      </c>
    </row>
    <row r="480" spans="14:24" ht="15.75" x14ac:dyDescent="0.25">
      <c r="N480" s="122">
        <v>51104</v>
      </c>
      <c r="O480" s="117" t="s">
        <v>78</v>
      </c>
      <c r="P480" s="117" t="s">
        <v>78</v>
      </c>
      <c r="Q480" s="117" t="s">
        <v>78</v>
      </c>
      <c r="R480" s="117" t="s">
        <v>78</v>
      </c>
      <c r="S480" s="118" t="s">
        <v>78</v>
      </c>
      <c r="T480" s="118" t="s">
        <v>78</v>
      </c>
      <c r="U480" s="119" t="s">
        <v>78</v>
      </c>
      <c r="V480" s="119" t="s">
        <v>78</v>
      </c>
      <c r="W480" s="121" t="s">
        <v>78</v>
      </c>
      <c r="X480" s="121" t="s">
        <v>78</v>
      </c>
    </row>
    <row r="481" spans="14:24" ht="15.75" x14ac:dyDescent="0.25">
      <c r="N481" s="122">
        <v>51135</v>
      </c>
      <c r="O481" s="117" t="s">
        <v>78</v>
      </c>
      <c r="P481" s="117" t="s">
        <v>78</v>
      </c>
      <c r="Q481" s="117" t="s">
        <v>78</v>
      </c>
      <c r="R481" s="117" t="s">
        <v>78</v>
      </c>
      <c r="S481" s="118" t="s">
        <v>78</v>
      </c>
      <c r="T481" s="118" t="s">
        <v>78</v>
      </c>
      <c r="U481" s="119" t="s">
        <v>78</v>
      </c>
      <c r="V481" s="119" t="s">
        <v>78</v>
      </c>
      <c r="W481" s="121" t="s">
        <v>78</v>
      </c>
      <c r="X481" s="121" t="s">
        <v>78</v>
      </c>
    </row>
    <row r="482" spans="14:24" ht="15.75" x14ac:dyDescent="0.25">
      <c r="N482" s="122">
        <v>51166</v>
      </c>
      <c r="O482" s="117" t="s">
        <v>78</v>
      </c>
      <c r="P482" s="117" t="s">
        <v>78</v>
      </c>
      <c r="Q482" s="117" t="s">
        <v>78</v>
      </c>
      <c r="R482" s="117" t="s">
        <v>78</v>
      </c>
      <c r="S482" s="118" t="s">
        <v>78</v>
      </c>
      <c r="T482" s="118" t="s">
        <v>78</v>
      </c>
      <c r="U482" s="119" t="s">
        <v>78</v>
      </c>
      <c r="V482" s="119" t="s">
        <v>78</v>
      </c>
      <c r="W482" s="121" t="s">
        <v>78</v>
      </c>
      <c r="X482" s="121" t="s">
        <v>78</v>
      </c>
    </row>
    <row r="483" spans="14:24" ht="15.75" x14ac:dyDescent="0.25">
      <c r="N483" s="122">
        <v>51195</v>
      </c>
      <c r="O483" s="117" t="s">
        <v>78</v>
      </c>
      <c r="P483" s="117" t="s">
        <v>78</v>
      </c>
      <c r="Q483" s="117" t="s">
        <v>78</v>
      </c>
      <c r="R483" s="117" t="s">
        <v>78</v>
      </c>
      <c r="S483" s="118" t="s">
        <v>78</v>
      </c>
      <c r="T483" s="118" t="s">
        <v>78</v>
      </c>
      <c r="U483" s="119" t="s">
        <v>78</v>
      </c>
      <c r="V483" s="119" t="s">
        <v>78</v>
      </c>
      <c r="W483" s="121" t="s">
        <v>78</v>
      </c>
      <c r="X483" s="121" t="s">
        <v>78</v>
      </c>
    </row>
    <row r="484" spans="14:24" ht="15.75" x14ac:dyDescent="0.25">
      <c r="N484" s="122">
        <v>51226</v>
      </c>
      <c r="O484" s="117" t="s">
        <v>78</v>
      </c>
      <c r="P484" s="117" t="s">
        <v>78</v>
      </c>
      <c r="Q484" s="117" t="s">
        <v>78</v>
      </c>
      <c r="R484" s="117" t="s">
        <v>78</v>
      </c>
      <c r="S484" s="118" t="s">
        <v>78</v>
      </c>
      <c r="T484" s="118" t="s">
        <v>78</v>
      </c>
      <c r="U484" s="119" t="s">
        <v>78</v>
      </c>
      <c r="V484" s="119" t="s">
        <v>78</v>
      </c>
      <c r="W484" s="121" t="s">
        <v>78</v>
      </c>
      <c r="X484" s="121" t="s">
        <v>78</v>
      </c>
    </row>
    <row r="485" spans="14:24" ht="15.75" x14ac:dyDescent="0.25">
      <c r="N485" s="122">
        <v>51256</v>
      </c>
      <c r="O485" s="117" t="s">
        <v>78</v>
      </c>
      <c r="P485" s="117" t="s">
        <v>78</v>
      </c>
      <c r="Q485" s="117" t="s">
        <v>78</v>
      </c>
      <c r="R485" s="117" t="s">
        <v>78</v>
      </c>
      <c r="S485" s="118" t="s">
        <v>78</v>
      </c>
      <c r="T485" s="118" t="s">
        <v>78</v>
      </c>
      <c r="U485" s="119" t="s">
        <v>78</v>
      </c>
      <c r="V485" s="119" t="s">
        <v>78</v>
      </c>
      <c r="W485" s="121" t="s">
        <v>78</v>
      </c>
      <c r="X485" s="121" t="s">
        <v>78</v>
      </c>
    </row>
    <row r="486" spans="14:24" ht="15.75" x14ac:dyDescent="0.25">
      <c r="N486" s="122">
        <v>51287</v>
      </c>
      <c r="O486" s="117" t="s">
        <v>78</v>
      </c>
      <c r="P486" s="117" t="s">
        <v>78</v>
      </c>
      <c r="Q486" s="117" t="s">
        <v>78</v>
      </c>
      <c r="R486" s="117" t="s">
        <v>78</v>
      </c>
      <c r="S486" s="118" t="s">
        <v>78</v>
      </c>
      <c r="T486" s="118" t="s">
        <v>78</v>
      </c>
      <c r="U486" s="119" t="s">
        <v>78</v>
      </c>
      <c r="V486" s="119" t="s">
        <v>78</v>
      </c>
      <c r="W486" s="121" t="s">
        <v>78</v>
      </c>
      <c r="X486" s="121" t="s">
        <v>78</v>
      </c>
    </row>
    <row r="487" spans="14:24" ht="15.75" x14ac:dyDescent="0.25">
      <c r="N487" s="122">
        <v>51317</v>
      </c>
      <c r="O487" s="117" t="s">
        <v>78</v>
      </c>
      <c r="P487" s="117" t="s">
        <v>78</v>
      </c>
      <c r="Q487" s="117" t="s">
        <v>78</v>
      </c>
      <c r="R487" s="117" t="s">
        <v>78</v>
      </c>
      <c r="S487" s="118" t="s">
        <v>78</v>
      </c>
      <c r="T487" s="118" t="s">
        <v>78</v>
      </c>
      <c r="U487" s="119" t="s">
        <v>78</v>
      </c>
      <c r="V487" s="119" t="s">
        <v>78</v>
      </c>
      <c r="W487" s="121" t="s">
        <v>78</v>
      </c>
      <c r="X487" s="121" t="s">
        <v>78</v>
      </c>
    </row>
    <row r="488" spans="14:24" ht="15.75" x14ac:dyDescent="0.25">
      <c r="N488" s="122">
        <v>51348</v>
      </c>
      <c r="O488" s="117" t="s">
        <v>78</v>
      </c>
      <c r="P488" s="117" t="s">
        <v>78</v>
      </c>
      <c r="Q488" s="117" t="s">
        <v>78</v>
      </c>
      <c r="R488" s="117" t="s">
        <v>78</v>
      </c>
      <c r="S488" s="118" t="s">
        <v>78</v>
      </c>
      <c r="T488" s="118" t="s">
        <v>78</v>
      </c>
      <c r="U488" s="119" t="s">
        <v>78</v>
      </c>
      <c r="V488" s="119" t="s">
        <v>78</v>
      </c>
      <c r="W488" s="121" t="s">
        <v>78</v>
      </c>
      <c r="X488" s="121" t="s">
        <v>78</v>
      </c>
    </row>
    <row r="489" spans="14:24" ht="15.75" x14ac:dyDescent="0.25">
      <c r="N489" s="122">
        <v>51379</v>
      </c>
      <c r="O489" s="117" t="s">
        <v>78</v>
      </c>
      <c r="P489" s="117" t="s">
        <v>78</v>
      </c>
      <c r="Q489" s="117" t="s">
        <v>78</v>
      </c>
      <c r="R489" s="117" t="s">
        <v>78</v>
      </c>
      <c r="S489" s="118" t="s">
        <v>78</v>
      </c>
      <c r="T489" s="118" t="s">
        <v>78</v>
      </c>
      <c r="U489" s="119" t="s">
        <v>78</v>
      </c>
      <c r="V489" s="119" t="s">
        <v>78</v>
      </c>
      <c r="W489" s="121" t="s">
        <v>78</v>
      </c>
      <c r="X489" s="121" t="s">
        <v>78</v>
      </c>
    </row>
    <row r="490" spans="14:24" ht="15.75" x14ac:dyDescent="0.25">
      <c r="N490" s="122">
        <v>51409</v>
      </c>
      <c r="O490" s="117" t="s">
        <v>78</v>
      </c>
      <c r="P490" s="117" t="s">
        <v>78</v>
      </c>
      <c r="Q490" s="117" t="s">
        <v>78</v>
      </c>
      <c r="R490" s="117" t="s">
        <v>78</v>
      </c>
      <c r="S490" s="118" t="s">
        <v>78</v>
      </c>
      <c r="T490" s="118" t="s">
        <v>78</v>
      </c>
      <c r="U490" s="119" t="s">
        <v>78</v>
      </c>
      <c r="V490" s="119" t="s">
        <v>78</v>
      </c>
      <c r="W490" s="121" t="s">
        <v>78</v>
      </c>
      <c r="X490" s="121" t="s">
        <v>78</v>
      </c>
    </row>
    <row r="491" spans="14:24" ht="15.75" x14ac:dyDescent="0.25">
      <c r="N491" s="122">
        <v>51440</v>
      </c>
      <c r="O491" s="117" t="s">
        <v>78</v>
      </c>
      <c r="P491" s="117" t="s">
        <v>78</v>
      </c>
      <c r="Q491" s="117" t="s">
        <v>78</v>
      </c>
      <c r="R491" s="117" t="s">
        <v>78</v>
      </c>
      <c r="S491" s="118" t="s">
        <v>78</v>
      </c>
      <c r="T491" s="118" t="s">
        <v>78</v>
      </c>
      <c r="U491" s="119" t="s">
        <v>78</v>
      </c>
      <c r="V491" s="119" t="s">
        <v>78</v>
      </c>
      <c r="W491" s="121" t="s">
        <v>78</v>
      </c>
      <c r="X491" s="121" t="s">
        <v>78</v>
      </c>
    </row>
    <row r="492" spans="14:24" ht="15.75" x14ac:dyDescent="0.25">
      <c r="N492" s="122">
        <v>51470</v>
      </c>
      <c r="O492" s="117" t="s">
        <v>78</v>
      </c>
      <c r="P492" s="117" t="s">
        <v>78</v>
      </c>
      <c r="Q492" s="117" t="s">
        <v>78</v>
      </c>
      <c r="R492" s="117" t="s">
        <v>78</v>
      </c>
      <c r="S492" s="118" t="s">
        <v>78</v>
      </c>
      <c r="T492" s="118" t="s">
        <v>78</v>
      </c>
      <c r="U492" s="119" t="s">
        <v>78</v>
      </c>
      <c r="V492" s="119" t="s">
        <v>78</v>
      </c>
      <c r="W492" s="121" t="s">
        <v>78</v>
      </c>
      <c r="X492" s="121" t="s">
        <v>78</v>
      </c>
    </row>
    <row r="493" spans="14:24" ht="15.75" x14ac:dyDescent="0.25">
      <c r="N493" s="122">
        <v>51501</v>
      </c>
      <c r="O493" s="117" t="s">
        <v>78</v>
      </c>
      <c r="P493" s="117" t="s">
        <v>78</v>
      </c>
      <c r="Q493" s="117" t="s">
        <v>78</v>
      </c>
      <c r="R493" s="117" t="s">
        <v>78</v>
      </c>
      <c r="S493" s="118" t="s">
        <v>78</v>
      </c>
      <c r="T493" s="118" t="s">
        <v>78</v>
      </c>
      <c r="U493" s="119" t="s">
        <v>78</v>
      </c>
      <c r="V493" s="119" t="s">
        <v>78</v>
      </c>
      <c r="W493" s="121" t="s">
        <v>78</v>
      </c>
      <c r="X493" s="121" t="s">
        <v>78</v>
      </c>
    </row>
    <row r="494" spans="14:24" ht="15.75" x14ac:dyDescent="0.25">
      <c r="N494" s="122">
        <v>51532</v>
      </c>
      <c r="O494" s="117" t="s">
        <v>78</v>
      </c>
      <c r="P494" s="117" t="s">
        <v>78</v>
      </c>
      <c r="Q494" s="117" t="s">
        <v>78</v>
      </c>
      <c r="R494" s="117" t="s">
        <v>78</v>
      </c>
      <c r="S494" s="118" t="s">
        <v>78</v>
      </c>
      <c r="T494" s="118" t="s">
        <v>78</v>
      </c>
      <c r="U494" s="119" t="s">
        <v>78</v>
      </c>
      <c r="V494" s="119" t="s">
        <v>78</v>
      </c>
      <c r="W494" s="121" t="s">
        <v>78</v>
      </c>
      <c r="X494" s="121" t="s">
        <v>78</v>
      </c>
    </row>
    <row r="495" spans="14:24" ht="15.75" x14ac:dyDescent="0.25">
      <c r="N495" s="122">
        <v>51560</v>
      </c>
      <c r="O495" s="117" t="s">
        <v>78</v>
      </c>
      <c r="P495" s="117" t="s">
        <v>78</v>
      </c>
      <c r="Q495" s="117" t="s">
        <v>78</v>
      </c>
      <c r="R495" s="117" t="s">
        <v>78</v>
      </c>
      <c r="S495" s="118" t="s">
        <v>78</v>
      </c>
      <c r="T495" s="118" t="s">
        <v>78</v>
      </c>
      <c r="U495" s="119" t="s">
        <v>78</v>
      </c>
      <c r="V495" s="119" t="s">
        <v>78</v>
      </c>
      <c r="W495" s="121" t="s">
        <v>78</v>
      </c>
      <c r="X495" s="121" t="s">
        <v>78</v>
      </c>
    </row>
    <row r="496" spans="14:24" ht="15.75" x14ac:dyDescent="0.25">
      <c r="N496" s="122">
        <v>51591</v>
      </c>
      <c r="O496" s="117" t="s">
        <v>78</v>
      </c>
      <c r="P496" s="117" t="s">
        <v>78</v>
      </c>
      <c r="Q496" s="117" t="s">
        <v>78</v>
      </c>
      <c r="R496" s="117" t="s">
        <v>78</v>
      </c>
      <c r="S496" s="118" t="s">
        <v>78</v>
      </c>
      <c r="T496" s="118" t="s">
        <v>78</v>
      </c>
      <c r="U496" s="119" t="s">
        <v>78</v>
      </c>
      <c r="V496" s="119" t="s">
        <v>78</v>
      </c>
      <c r="W496" s="121" t="s">
        <v>78</v>
      </c>
      <c r="X496" s="121" t="s">
        <v>78</v>
      </c>
    </row>
    <row r="497" spans="14:24" ht="15.75" x14ac:dyDescent="0.25">
      <c r="N497" s="122">
        <v>51621</v>
      </c>
      <c r="O497" s="117" t="s">
        <v>78</v>
      </c>
      <c r="P497" s="117" t="s">
        <v>78</v>
      </c>
      <c r="Q497" s="117" t="s">
        <v>78</v>
      </c>
      <c r="R497" s="117" t="s">
        <v>78</v>
      </c>
      <c r="S497" s="118" t="s">
        <v>78</v>
      </c>
      <c r="T497" s="118" t="s">
        <v>78</v>
      </c>
      <c r="U497" s="119" t="s">
        <v>78</v>
      </c>
      <c r="V497" s="119" t="s">
        <v>78</v>
      </c>
      <c r="W497" s="121" t="s">
        <v>78</v>
      </c>
      <c r="X497" s="121" t="s">
        <v>78</v>
      </c>
    </row>
    <row r="498" spans="14:24" ht="15.75" x14ac:dyDescent="0.25">
      <c r="N498" s="122">
        <v>51652</v>
      </c>
      <c r="O498" s="117" t="s">
        <v>78</v>
      </c>
      <c r="P498" s="117" t="s">
        <v>78</v>
      </c>
      <c r="Q498" s="117" t="s">
        <v>78</v>
      </c>
      <c r="R498" s="117" t="s">
        <v>78</v>
      </c>
      <c r="S498" s="118" t="s">
        <v>78</v>
      </c>
      <c r="T498" s="118" t="s">
        <v>78</v>
      </c>
      <c r="U498" s="119" t="s">
        <v>78</v>
      </c>
      <c r="V498" s="119" t="s">
        <v>78</v>
      </c>
      <c r="W498" s="121" t="s">
        <v>78</v>
      </c>
      <c r="X498" s="121" t="s">
        <v>78</v>
      </c>
    </row>
    <row r="499" spans="14:24" ht="15.75" x14ac:dyDescent="0.25">
      <c r="N499" s="122">
        <v>51682</v>
      </c>
      <c r="O499" s="117" t="s">
        <v>78</v>
      </c>
      <c r="P499" s="117" t="s">
        <v>78</v>
      </c>
      <c r="Q499" s="117" t="s">
        <v>78</v>
      </c>
      <c r="R499" s="117" t="s">
        <v>78</v>
      </c>
      <c r="S499" s="118" t="s">
        <v>78</v>
      </c>
      <c r="T499" s="118" t="s">
        <v>78</v>
      </c>
      <c r="U499" s="119" t="s">
        <v>78</v>
      </c>
      <c r="V499" s="119" t="s">
        <v>78</v>
      </c>
      <c r="W499" s="121" t="s">
        <v>78</v>
      </c>
      <c r="X499" s="121" t="s">
        <v>78</v>
      </c>
    </row>
    <row r="500" spans="14:24" ht="15.75" x14ac:dyDescent="0.25">
      <c r="N500" s="122">
        <v>51713</v>
      </c>
      <c r="O500" s="117" t="s">
        <v>78</v>
      </c>
      <c r="P500" s="117" t="s">
        <v>78</v>
      </c>
      <c r="Q500" s="117" t="s">
        <v>78</v>
      </c>
      <c r="R500" s="117" t="s">
        <v>78</v>
      </c>
      <c r="S500" s="118" t="s">
        <v>78</v>
      </c>
      <c r="T500" s="118" t="s">
        <v>78</v>
      </c>
      <c r="U500" s="119" t="s">
        <v>78</v>
      </c>
      <c r="V500" s="119" t="s">
        <v>78</v>
      </c>
      <c r="W500" s="121" t="s">
        <v>78</v>
      </c>
      <c r="X500" s="121" t="s">
        <v>78</v>
      </c>
    </row>
    <row r="501" spans="14:24" ht="15.75" x14ac:dyDescent="0.25">
      <c r="N501" s="122">
        <v>51744</v>
      </c>
      <c r="O501" s="117" t="s">
        <v>78</v>
      </c>
      <c r="P501" s="117" t="s">
        <v>78</v>
      </c>
      <c r="Q501" s="117" t="s">
        <v>78</v>
      </c>
      <c r="R501" s="117" t="s">
        <v>78</v>
      </c>
      <c r="S501" s="118" t="s">
        <v>78</v>
      </c>
      <c r="T501" s="118" t="s">
        <v>78</v>
      </c>
      <c r="U501" s="119" t="s">
        <v>78</v>
      </c>
      <c r="V501" s="119" t="s">
        <v>78</v>
      </c>
      <c r="W501" s="121" t="s">
        <v>78</v>
      </c>
      <c r="X501" s="121" t="s">
        <v>78</v>
      </c>
    </row>
    <row r="502" spans="14:24" ht="15.75" x14ac:dyDescent="0.25">
      <c r="N502" s="122">
        <v>51774</v>
      </c>
      <c r="O502" s="117" t="s">
        <v>78</v>
      </c>
      <c r="P502" s="117" t="s">
        <v>78</v>
      </c>
      <c r="Q502" s="117" t="s">
        <v>78</v>
      </c>
      <c r="R502" s="117" t="s">
        <v>78</v>
      </c>
      <c r="S502" s="118" t="s">
        <v>78</v>
      </c>
      <c r="T502" s="118" t="s">
        <v>78</v>
      </c>
      <c r="U502" s="119" t="s">
        <v>78</v>
      </c>
      <c r="V502" s="119" t="s">
        <v>78</v>
      </c>
      <c r="W502" s="121" t="s">
        <v>78</v>
      </c>
      <c r="X502" s="121" t="s">
        <v>78</v>
      </c>
    </row>
    <row r="503" spans="14:24" ht="15.75" x14ac:dyDescent="0.25">
      <c r="N503" s="122">
        <v>51805</v>
      </c>
      <c r="O503" s="117" t="s">
        <v>78</v>
      </c>
      <c r="P503" s="117" t="s">
        <v>78</v>
      </c>
      <c r="Q503" s="117" t="s">
        <v>78</v>
      </c>
      <c r="R503" s="117" t="s">
        <v>78</v>
      </c>
      <c r="S503" s="118" t="s">
        <v>78</v>
      </c>
      <c r="T503" s="118" t="s">
        <v>78</v>
      </c>
      <c r="U503" s="119" t="s">
        <v>78</v>
      </c>
      <c r="V503" s="119" t="s">
        <v>78</v>
      </c>
      <c r="W503" s="121" t="s">
        <v>78</v>
      </c>
      <c r="X503" s="121" t="s">
        <v>78</v>
      </c>
    </row>
    <row r="504" spans="14:24" ht="15.75" x14ac:dyDescent="0.25">
      <c r="N504" s="122">
        <v>51835</v>
      </c>
      <c r="O504" s="117" t="s">
        <v>78</v>
      </c>
      <c r="P504" s="117" t="s">
        <v>78</v>
      </c>
      <c r="Q504" s="117" t="s">
        <v>78</v>
      </c>
      <c r="R504" s="117" t="s">
        <v>78</v>
      </c>
      <c r="S504" s="118" t="s">
        <v>78</v>
      </c>
      <c r="T504" s="118" t="s">
        <v>78</v>
      </c>
      <c r="U504" s="119" t="s">
        <v>78</v>
      </c>
      <c r="V504" s="119" t="s">
        <v>78</v>
      </c>
      <c r="W504" s="121" t="s">
        <v>78</v>
      </c>
      <c r="X504" s="121" t="s">
        <v>78</v>
      </c>
    </row>
    <row r="505" spans="14:24" ht="15.75" x14ac:dyDescent="0.25">
      <c r="N505" s="122">
        <v>51866</v>
      </c>
      <c r="O505" s="117" t="s">
        <v>78</v>
      </c>
      <c r="P505" s="117" t="s">
        <v>78</v>
      </c>
      <c r="Q505" s="117" t="s">
        <v>78</v>
      </c>
      <c r="R505" s="117" t="s">
        <v>78</v>
      </c>
      <c r="S505" s="118" t="s">
        <v>78</v>
      </c>
      <c r="T505" s="118" t="s">
        <v>78</v>
      </c>
      <c r="U505" s="119" t="s">
        <v>78</v>
      </c>
      <c r="V505" s="119" t="s">
        <v>78</v>
      </c>
      <c r="W505" s="121" t="s">
        <v>78</v>
      </c>
      <c r="X505" s="121" t="s">
        <v>78</v>
      </c>
    </row>
    <row r="506" spans="14:24" ht="15.75" x14ac:dyDescent="0.25">
      <c r="N506" s="122">
        <v>51897</v>
      </c>
      <c r="O506" s="117" t="s">
        <v>78</v>
      </c>
      <c r="P506" s="117" t="s">
        <v>78</v>
      </c>
      <c r="Q506" s="117" t="s">
        <v>78</v>
      </c>
      <c r="R506" s="117" t="s">
        <v>78</v>
      </c>
      <c r="S506" s="118" t="s">
        <v>78</v>
      </c>
      <c r="T506" s="118" t="s">
        <v>78</v>
      </c>
      <c r="U506" s="119" t="s">
        <v>78</v>
      </c>
      <c r="V506" s="119" t="s">
        <v>78</v>
      </c>
      <c r="W506" s="121" t="s">
        <v>78</v>
      </c>
      <c r="X506" s="121" t="s">
        <v>78</v>
      </c>
    </row>
    <row r="507" spans="14:24" ht="15.75" x14ac:dyDescent="0.25">
      <c r="N507" s="122">
        <v>51925</v>
      </c>
      <c r="O507" s="117" t="s">
        <v>78</v>
      </c>
      <c r="P507" s="117" t="s">
        <v>78</v>
      </c>
      <c r="Q507" s="117" t="s">
        <v>78</v>
      </c>
      <c r="R507" s="117" t="s">
        <v>78</v>
      </c>
      <c r="S507" s="118" t="s">
        <v>78</v>
      </c>
      <c r="T507" s="118" t="s">
        <v>78</v>
      </c>
      <c r="U507" s="119" t="s">
        <v>78</v>
      </c>
      <c r="V507" s="119" t="s">
        <v>78</v>
      </c>
      <c r="W507" s="121" t="s">
        <v>78</v>
      </c>
      <c r="X507" s="121" t="s">
        <v>78</v>
      </c>
    </row>
    <row r="508" spans="14:24" ht="15.75" x14ac:dyDescent="0.25">
      <c r="N508" s="122">
        <v>51956</v>
      </c>
      <c r="O508" s="117" t="s">
        <v>78</v>
      </c>
      <c r="P508" s="117" t="s">
        <v>78</v>
      </c>
      <c r="Q508" s="117" t="s">
        <v>78</v>
      </c>
      <c r="R508" s="117" t="s">
        <v>78</v>
      </c>
      <c r="S508" s="118" t="s">
        <v>78</v>
      </c>
      <c r="T508" s="118" t="s">
        <v>78</v>
      </c>
      <c r="U508" s="119" t="s">
        <v>78</v>
      </c>
      <c r="V508" s="119" t="s">
        <v>78</v>
      </c>
      <c r="W508" s="121" t="s">
        <v>78</v>
      </c>
      <c r="X508" s="121" t="s">
        <v>78</v>
      </c>
    </row>
    <row r="509" spans="14:24" ht="15.75" x14ac:dyDescent="0.25">
      <c r="N509" s="122">
        <v>51986</v>
      </c>
      <c r="O509" s="117" t="s">
        <v>78</v>
      </c>
      <c r="P509" s="117" t="s">
        <v>78</v>
      </c>
      <c r="Q509" s="117" t="s">
        <v>78</v>
      </c>
      <c r="R509" s="117" t="s">
        <v>78</v>
      </c>
      <c r="S509" s="118" t="s">
        <v>78</v>
      </c>
      <c r="T509" s="118" t="s">
        <v>78</v>
      </c>
      <c r="U509" s="119" t="s">
        <v>78</v>
      </c>
      <c r="V509" s="119" t="s">
        <v>78</v>
      </c>
      <c r="W509" s="121" t="s">
        <v>78</v>
      </c>
      <c r="X509" s="121" t="s">
        <v>78</v>
      </c>
    </row>
    <row r="510" spans="14:24" ht="15.75" x14ac:dyDescent="0.25">
      <c r="N510" s="122">
        <v>52017</v>
      </c>
      <c r="O510" s="117" t="s">
        <v>78</v>
      </c>
      <c r="P510" s="117" t="s">
        <v>78</v>
      </c>
      <c r="Q510" s="117" t="s">
        <v>78</v>
      </c>
      <c r="R510" s="117" t="s">
        <v>78</v>
      </c>
      <c r="S510" s="118" t="s">
        <v>78</v>
      </c>
      <c r="T510" s="118" t="s">
        <v>78</v>
      </c>
      <c r="U510" s="119" t="s">
        <v>78</v>
      </c>
      <c r="V510" s="119" t="s">
        <v>78</v>
      </c>
      <c r="W510" s="121" t="s">
        <v>78</v>
      </c>
      <c r="X510" s="121" t="s">
        <v>78</v>
      </c>
    </row>
    <row r="511" spans="14:24" ht="15.75" x14ac:dyDescent="0.25">
      <c r="N511" s="122">
        <v>52047</v>
      </c>
      <c r="O511" s="117" t="s">
        <v>78</v>
      </c>
      <c r="P511" s="117" t="s">
        <v>78</v>
      </c>
      <c r="Q511" s="117" t="s">
        <v>78</v>
      </c>
      <c r="R511" s="117" t="s">
        <v>78</v>
      </c>
      <c r="S511" s="118" t="s">
        <v>78</v>
      </c>
      <c r="T511" s="118" t="s">
        <v>78</v>
      </c>
      <c r="U511" s="119" t="s">
        <v>78</v>
      </c>
      <c r="V511" s="119" t="s">
        <v>78</v>
      </c>
      <c r="W511" s="121" t="s">
        <v>78</v>
      </c>
      <c r="X511" s="121" t="s">
        <v>78</v>
      </c>
    </row>
    <row r="512" spans="14:24" ht="15.75" x14ac:dyDescent="0.25">
      <c r="N512" s="122">
        <v>52078</v>
      </c>
      <c r="O512" s="117" t="s">
        <v>78</v>
      </c>
      <c r="P512" s="117" t="s">
        <v>78</v>
      </c>
      <c r="Q512" s="117" t="s">
        <v>78</v>
      </c>
      <c r="R512" s="117" t="s">
        <v>78</v>
      </c>
      <c r="S512" s="118" t="s">
        <v>78</v>
      </c>
      <c r="T512" s="118" t="s">
        <v>78</v>
      </c>
      <c r="U512" s="119" t="s">
        <v>78</v>
      </c>
      <c r="V512" s="119" t="s">
        <v>78</v>
      </c>
      <c r="W512" s="121" t="s">
        <v>78</v>
      </c>
      <c r="X512" s="121" t="s">
        <v>78</v>
      </c>
    </row>
    <row r="513" spans="14:24" ht="15.75" x14ac:dyDescent="0.25">
      <c r="N513" s="122">
        <v>52109</v>
      </c>
      <c r="O513" s="117" t="s">
        <v>78</v>
      </c>
      <c r="P513" s="117" t="s">
        <v>78</v>
      </c>
      <c r="Q513" s="117" t="s">
        <v>78</v>
      </c>
      <c r="R513" s="117" t="s">
        <v>78</v>
      </c>
      <c r="S513" s="118" t="s">
        <v>78</v>
      </c>
      <c r="T513" s="118" t="s">
        <v>78</v>
      </c>
      <c r="U513" s="119" t="s">
        <v>78</v>
      </c>
      <c r="V513" s="119" t="s">
        <v>78</v>
      </c>
      <c r="W513" s="121" t="s">
        <v>78</v>
      </c>
      <c r="X513" s="121" t="s">
        <v>78</v>
      </c>
    </row>
    <row r="514" spans="14:24" ht="15.75" x14ac:dyDescent="0.25">
      <c r="N514" s="122">
        <v>52139</v>
      </c>
      <c r="O514" s="117" t="s">
        <v>78</v>
      </c>
      <c r="P514" s="117" t="s">
        <v>78</v>
      </c>
      <c r="Q514" s="117" t="s">
        <v>78</v>
      </c>
      <c r="R514" s="117" t="s">
        <v>78</v>
      </c>
      <c r="S514" s="118" t="s">
        <v>78</v>
      </c>
      <c r="T514" s="118" t="s">
        <v>78</v>
      </c>
      <c r="U514" s="119" t="s">
        <v>78</v>
      </c>
      <c r="V514" s="119" t="s">
        <v>78</v>
      </c>
      <c r="W514" s="121" t="s">
        <v>78</v>
      </c>
      <c r="X514" s="121" t="s">
        <v>78</v>
      </c>
    </row>
    <row r="515" spans="14:24" ht="15.75" x14ac:dyDescent="0.25">
      <c r="N515" s="122">
        <v>52170</v>
      </c>
      <c r="O515" s="117" t="s">
        <v>78</v>
      </c>
      <c r="P515" s="117" t="s">
        <v>78</v>
      </c>
      <c r="Q515" s="117" t="s">
        <v>78</v>
      </c>
      <c r="R515" s="117" t="s">
        <v>78</v>
      </c>
      <c r="S515" s="118" t="s">
        <v>78</v>
      </c>
      <c r="T515" s="118" t="s">
        <v>78</v>
      </c>
      <c r="U515" s="119" t="s">
        <v>78</v>
      </c>
      <c r="V515" s="119" t="s">
        <v>78</v>
      </c>
      <c r="W515" s="121" t="s">
        <v>78</v>
      </c>
      <c r="X515" s="121" t="s">
        <v>78</v>
      </c>
    </row>
    <row r="516" spans="14:24" ht="15.75" x14ac:dyDescent="0.25">
      <c r="N516" s="122">
        <v>52200</v>
      </c>
      <c r="O516" s="117" t="s">
        <v>78</v>
      </c>
      <c r="P516" s="117" t="s">
        <v>78</v>
      </c>
      <c r="Q516" s="117" t="s">
        <v>78</v>
      </c>
      <c r="R516" s="117" t="s">
        <v>78</v>
      </c>
      <c r="S516" s="118" t="s">
        <v>78</v>
      </c>
      <c r="T516" s="118" t="s">
        <v>78</v>
      </c>
      <c r="U516" s="119" t="s">
        <v>78</v>
      </c>
      <c r="V516" s="119" t="s">
        <v>78</v>
      </c>
      <c r="W516" s="121" t="s">
        <v>78</v>
      </c>
      <c r="X516" s="121" t="s">
        <v>78</v>
      </c>
    </row>
    <row r="517" spans="14:24" ht="15.75" x14ac:dyDescent="0.25">
      <c r="N517" s="122">
        <v>52231</v>
      </c>
      <c r="O517" s="117" t="s">
        <v>78</v>
      </c>
      <c r="P517" s="117" t="s">
        <v>78</v>
      </c>
      <c r="Q517" s="117" t="s">
        <v>78</v>
      </c>
      <c r="R517" s="117" t="s">
        <v>78</v>
      </c>
      <c r="S517" s="118" t="s">
        <v>78</v>
      </c>
      <c r="T517" s="118" t="s">
        <v>78</v>
      </c>
      <c r="U517" s="119" t="s">
        <v>78</v>
      </c>
      <c r="V517" s="119" t="s">
        <v>78</v>
      </c>
      <c r="W517" s="121" t="s">
        <v>78</v>
      </c>
      <c r="X517" s="121" t="s">
        <v>78</v>
      </c>
    </row>
    <row r="518" spans="14:24" ht="15.75" x14ac:dyDescent="0.25">
      <c r="N518" s="122">
        <v>52262</v>
      </c>
      <c r="O518" s="117" t="s">
        <v>78</v>
      </c>
      <c r="P518" s="117" t="s">
        <v>78</v>
      </c>
      <c r="Q518" s="117" t="s">
        <v>78</v>
      </c>
      <c r="R518" s="117" t="s">
        <v>78</v>
      </c>
      <c r="S518" s="118" t="s">
        <v>78</v>
      </c>
      <c r="T518" s="118" t="s">
        <v>78</v>
      </c>
      <c r="U518" s="119" t="s">
        <v>78</v>
      </c>
      <c r="V518" s="119" t="s">
        <v>78</v>
      </c>
      <c r="W518" s="121" t="s">
        <v>78</v>
      </c>
      <c r="X518" s="121" t="s">
        <v>78</v>
      </c>
    </row>
    <row r="519" spans="14:24" ht="15.75" x14ac:dyDescent="0.25">
      <c r="N519" s="122">
        <v>52290</v>
      </c>
      <c r="O519" s="117" t="s">
        <v>78</v>
      </c>
      <c r="P519" s="117" t="s">
        <v>78</v>
      </c>
      <c r="Q519" s="117" t="s">
        <v>78</v>
      </c>
      <c r="R519" s="117" t="s">
        <v>78</v>
      </c>
      <c r="S519" s="118" t="s">
        <v>78</v>
      </c>
      <c r="T519" s="118" t="s">
        <v>78</v>
      </c>
      <c r="U519" s="119" t="s">
        <v>78</v>
      </c>
      <c r="V519" s="119" t="s">
        <v>78</v>
      </c>
      <c r="W519" s="121" t="s">
        <v>78</v>
      </c>
      <c r="X519" s="121" t="s">
        <v>78</v>
      </c>
    </row>
    <row r="520" spans="14:24" ht="15.75" x14ac:dyDescent="0.25">
      <c r="N520" s="122">
        <v>52321</v>
      </c>
      <c r="O520" s="117" t="s">
        <v>78</v>
      </c>
      <c r="P520" s="117" t="s">
        <v>78</v>
      </c>
      <c r="Q520" s="117" t="s">
        <v>78</v>
      </c>
      <c r="R520" s="117" t="s">
        <v>78</v>
      </c>
      <c r="S520" s="118" t="s">
        <v>78</v>
      </c>
      <c r="T520" s="118" t="s">
        <v>78</v>
      </c>
      <c r="U520" s="119" t="s">
        <v>78</v>
      </c>
      <c r="V520" s="119" t="s">
        <v>78</v>
      </c>
      <c r="W520" s="121" t="s">
        <v>78</v>
      </c>
      <c r="X520" s="121" t="s">
        <v>78</v>
      </c>
    </row>
    <row r="521" spans="14:24" ht="15.75" x14ac:dyDescent="0.25">
      <c r="N521" s="122">
        <v>52351</v>
      </c>
      <c r="O521" s="117" t="s">
        <v>78</v>
      </c>
      <c r="P521" s="117" t="s">
        <v>78</v>
      </c>
      <c r="Q521" s="117" t="s">
        <v>78</v>
      </c>
      <c r="R521" s="117" t="s">
        <v>78</v>
      </c>
      <c r="S521" s="118" t="s">
        <v>78</v>
      </c>
      <c r="T521" s="118" t="s">
        <v>78</v>
      </c>
      <c r="U521" s="119" t="s">
        <v>78</v>
      </c>
      <c r="V521" s="119" t="s">
        <v>78</v>
      </c>
      <c r="W521" s="121" t="s">
        <v>78</v>
      </c>
      <c r="X521" s="121" t="s">
        <v>78</v>
      </c>
    </row>
    <row r="522" spans="14:24" ht="15.75" x14ac:dyDescent="0.25">
      <c r="N522" s="122">
        <v>52382</v>
      </c>
      <c r="O522" s="117" t="s">
        <v>78</v>
      </c>
      <c r="P522" s="117" t="s">
        <v>78</v>
      </c>
      <c r="Q522" s="117" t="s">
        <v>78</v>
      </c>
      <c r="R522" s="117" t="s">
        <v>78</v>
      </c>
      <c r="S522" s="118" t="s">
        <v>78</v>
      </c>
      <c r="T522" s="118" t="s">
        <v>78</v>
      </c>
      <c r="U522" s="119" t="s">
        <v>78</v>
      </c>
      <c r="V522" s="119" t="s">
        <v>78</v>
      </c>
      <c r="W522" s="121" t="s">
        <v>78</v>
      </c>
      <c r="X522" s="121" t="s">
        <v>78</v>
      </c>
    </row>
    <row r="523" spans="14:24" ht="15.75" x14ac:dyDescent="0.25">
      <c r="N523" s="122">
        <v>52412</v>
      </c>
      <c r="O523" s="117" t="s">
        <v>78</v>
      </c>
      <c r="P523" s="117" t="s">
        <v>78</v>
      </c>
      <c r="Q523" s="117" t="s">
        <v>78</v>
      </c>
      <c r="R523" s="117" t="s">
        <v>78</v>
      </c>
      <c r="S523" s="118" t="s">
        <v>78</v>
      </c>
      <c r="T523" s="118" t="s">
        <v>78</v>
      </c>
      <c r="U523" s="119" t="s">
        <v>78</v>
      </c>
      <c r="V523" s="119" t="s">
        <v>78</v>
      </c>
      <c r="W523" s="121" t="s">
        <v>78</v>
      </c>
      <c r="X523" s="121" t="s">
        <v>78</v>
      </c>
    </row>
    <row r="524" spans="14:24" ht="15.75" x14ac:dyDescent="0.25">
      <c r="N524" s="122">
        <v>52443</v>
      </c>
      <c r="O524" s="117" t="s">
        <v>78</v>
      </c>
      <c r="P524" s="117" t="s">
        <v>78</v>
      </c>
      <c r="Q524" s="117" t="s">
        <v>78</v>
      </c>
      <c r="R524" s="117" t="s">
        <v>78</v>
      </c>
      <c r="S524" s="118" t="s">
        <v>78</v>
      </c>
      <c r="T524" s="118" t="s">
        <v>78</v>
      </c>
      <c r="U524" s="119" t="s">
        <v>78</v>
      </c>
      <c r="V524" s="119" t="s">
        <v>78</v>
      </c>
      <c r="W524" s="121" t="s">
        <v>78</v>
      </c>
      <c r="X524" s="121" t="s">
        <v>78</v>
      </c>
    </row>
    <row r="525" spans="14:24" ht="15.75" x14ac:dyDescent="0.25">
      <c r="N525" s="122">
        <v>52474</v>
      </c>
      <c r="O525" s="117" t="s">
        <v>78</v>
      </c>
      <c r="P525" s="117" t="s">
        <v>78</v>
      </c>
      <c r="Q525" s="117" t="s">
        <v>78</v>
      </c>
      <c r="R525" s="117" t="s">
        <v>78</v>
      </c>
      <c r="S525" s="118" t="s">
        <v>78</v>
      </c>
      <c r="T525" s="118" t="s">
        <v>78</v>
      </c>
      <c r="U525" s="119" t="s">
        <v>78</v>
      </c>
      <c r="V525" s="119" t="s">
        <v>78</v>
      </c>
      <c r="W525" s="121" t="s">
        <v>78</v>
      </c>
      <c r="X525" s="121" t="s">
        <v>78</v>
      </c>
    </row>
    <row r="526" spans="14:24" ht="15.75" x14ac:dyDescent="0.25">
      <c r="N526" s="122">
        <v>52504</v>
      </c>
      <c r="O526" s="117" t="s">
        <v>78</v>
      </c>
      <c r="P526" s="117" t="s">
        <v>78</v>
      </c>
      <c r="Q526" s="117" t="s">
        <v>78</v>
      </c>
      <c r="R526" s="117" t="s">
        <v>78</v>
      </c>
      <c r="S526" s="118" t="s">
        <v>78</v>
      </c>
      <c r="T526" s="118" t="s">
        <v>78</v>
      </c>
      <c r="U526" s="119" t="s">
        <v>78</v>
      </c>
      <c r="V526" s="119" t="s">
        <v>78</v>
      </c>
      <c r="W526" s="121" t="s">
        <v>78</v>
      </c>
      <c r="X526" s="121" t="s">
        <v>78</v>
      </c>
    </row>
    <row r="527" spans="14:24" ht="15.75" x14ac:dyDescent="0.25">
      <c r="N527" s="122">
        <v>52535</v>
      </c>
      <c r="O527" s="117" t="s">
        <v>78</v>
      </c>
      <c r="P527" s="117" t="s">
        <v>78</v>
      </c>
      <c r="Q527" s="117" t="s">
        <v>78</v>
      </c>
      <c r="R527" s="117" t="s">
        <v>78</v>
      </c>
      <c r="S527" s="118" t="s">
        <v>78</v>
      </c>
      <c r="T527" s="118" t="s">
        <v>78</v>
      </c>
      <c r="U527" s="119" t="s">
        <v>78</v>
      </c>
      <c r="V527" s="119" t="s">
        <v>78</v>
      </c>
      <c r="W527" s="121" t="s">
        <v>78</v>
      </c>
      <c r="X527" s="121" t="s">
        <v>78</v>
      </c>
    </row>
    <row r="528" spans="14:24" ht="15.75" x14ac:dyDescent="0.25">
      <c r="N528" s="122">
        <v>52565</v>
      </c>
      <c r="O528" s="117" t="s">
        <v>78</v>
      </c>
      <c r="P528" s="117" t="s">
        <v>78</v>
      </c>
      <c r="Q528" s="117" t="s">
        <v>78</v>
      </c>
      <c r="R528" s="117" t="s">
        <v>78</v>
      </c>
      <c r="S528" s="118" t="s">
        <v>78</v>
      </c>
      <c r="T528" s="118" t="s">
        <v>78</v>
      </c>
      <c r="U528" s="119" t="s">
        <v>78</v>
      </c>
      <c r="V528" s="119" t="s">
        <v>78</v>
      </c>
      <c r="W528" s="121" t="s">
        <v>78</v>
      </c>
      <c r="X528" s="121" t="s">
        <v>78</v>
      </c>
    </row>
    <row r="529" spans="14:24" ht="15.75" x14ac:dyDescent="0.25">
      <c r="N529" s="122">
        <v>52596</v>
      </c>
      <c r="O529" s="117" t="s">
        <v>78</v>
      </c>
      <c r="P529" s="117" t="s">
        <v>78</v>
      </c>
      <c r="Q529" s="117" t="s">
        <v>78</v>
      </c>
      <c r="R529" s="117" t="s">
        <v>78</v>
      </c>
      <c r="S529" s="118" t="s">
        <v>78</v>
      </c>
      <c r="T529" s="118" t="s">
        <v>78</v>
      </c>
      <c r="U529" s="119" t="s">
        <v>78</v>
      </c>
      <c r="V529" s="119" t="s">
        <v>78</v>
      </c>
      <c r="W529" s="121" t="s">
        <v>78</v>
      </c>
      <c r="X529" s="121" t="s">
        <v>78</v>
      </c>
    </row>
    <row r="530" spans="14:24" ht="15.75" x14ac:dyDescent="0.25">
      <c r="N530" s="122">
        <v>52627</v>
      </c>
      <c r="O530" s="117" t="s">
        <v>78</v>
      </c>
      <c r="P530" s="117" t="s">
        <v>78</v>
      </c>
      <c r="Q530" s="117" t="s">
        <v>78</v>
      </c>
      <c r="R530" s="117" t="s">
        <v>78</v>
      </c>
      <c r="S530" s="118" t="s">
        <v>78</v>
      </c>
      <c r="T530" s="118" t="s">
        <v>78</v>
      </c>
      <c r="U530" s="119" t="s">
        <v>78</v>
      </c>
      <c r="V530" s="119" t="s">
        <v>78</v>
      </c>
      <c r="W530" s="121" t="s">
        <v>78</v>
      </c>
      <c r="X530" s="121" t="s">
        <v>78</v>
      </c>
    </row>
    <row r="531" spans="14:24" ht="15.75" x14ac:dyDescent="0.25">
      <c r="N531" s="122">
        <v>52656</v>
      </c>
      <c r="O531" s="117" t="s">
        <v>78</v>
      </c>
      <c r="P531" s="117" t="s">
        <v>78</v>
      </c>
      <c r="Q531" s="117" t="s">
        <v>78</v>
      </c>
      <c r="R531" s="117" t="s">
        <v>78</v>
      </c>
      <c r="S531" s="118" t="s">
        <v>78</v>
      </c>
      <c r="T531" s="118" t="s">
        <v>78</v>
      </c>
      <c r="U531" s="119" t="s">
        <v>78</v>
      </c>
      <c r="V531" s="119" t="s">
        <v>78</v>
      </c>
      <c r="W531" s="121" t="s">
        <v>78</v>
      </c>
      <c r="X531" s="121" t="s">
        <v>78</v>
      </c>
    </row>
    <row r="532" spans="14:24" ht="15.75" x14ac:dyDescent="0.25">
      <c r="N532" s="122">
        <v>52687</v>
      </c>
      <c r="O532" s="117" t="s">
        <v>78</v>
      </c>
      <c r="P532" s="117" t="s">
        <v>78</v>
      </c>
      <c r="Q532" s="117" t="s">
        <v>78</v>
      </c>
      <c r="R532" s="117" t="s">
        <v>78</v>
      </c>
      <c r="S532" s="118" t="s">
        <v>78</v>
      </c>
      <c r="T532" s="118" t="s">
        <v>78</v>
      </c>
      <c r="U532" s="119" t="s">
        <v>78</v>
      </c>
      <c r="V532" s="119" t="s">
        <v>78</v>
      </c>
      <c r="W532" s="121" t="s">
        <v>78</v>
      </c>
      <c r="X532" s="121" t="s">
        <v>78</v>
      </c>
    </row>
    <row r="533" spans="14:24" ht="15.75" x14ac:dyDescent="0.25">
      <c r="N533" s="122">
        <v>52717</v>
      </c>
      <c r="O533" s="117" t="s">
        <v>78</v>
      </c>
      <c r="P533" s="117" t="s">
        <v>78</v>
      </c>
      <c r="Q533" s="117" t="s">
        <v>78</v>
      </c>
      <c r="R533" s="117" t="s">
        <v>78</v>
      </c>
      <c r="S533" s="118" t="s">
        <v>78</v>
      </c>
      <c r="T533" s="118" t="s">
        <v>78</v>
      </c>
      <c r="U533" s="119" t="s">
        <v>78</v>
      </c>
      <c r="V533" s="119" t="s">
        <v>78</v>
      </c>
      <c r="W533" s="121" t="s">
        <v>78</v>
      </c>
      <c r="X533" s="121" t="s">
        <v>78</v>
      </c>
    </row>
    <row r="534" spans="14:24" ht="15.75" x14ac:dyDescent="0.25">
      <c r="N534" s="122">
        <v>52748</v>
      </c>
      <c r="O534" s="117" t="s">
        <v>78</v>
      </c>
      <c r="P534" s="117" t="s">
        <v>78</v>
      </c>
      <c r="Q534" s="117" t="s">
        <v>78</v>
      </c>
      <c r="R534" s="117" t="s">
        <v>78</v>
      </c>
      <c r="S534" s="118" t="s">
        <v>78</v>
      </c>
      <c r="T534" s="118" t="s">
        <v>78</v>
      </c>
      <c r="U534" s="119" t="s">
        <v>78</v>
      </c>
      <c r="V534" s="119" t="s">
        <v>78</v>
      </c>
      <c r="W534" s="121" t="s">
        <v>78</v>
      </c>
      <c r="X534" s="121" t="s">
        <v>78</v>
      </c>
    </row>
    <row r="535" spans="14:24" ht="15.75" x14ac:dyDescent="0.25">
      <c r="N535" s="122">
        <v>52778</v>
      </c>
      <c r="O535" s="117" t="s">
        <v>78</v>
      </c>
      <c r="P535" s="117" t="s">
        <v>78</v>
      </c>
      <c r="Q535" s="117" t="s">
        <v>78</v>
      </c>
      <c r="R535" s="117" t="s">
        <v>78</v>
      </c>
      <c r="S535" s="118" t="s">
        <v>78</v>
      </c>
      <c r="T535" s="118" t="s">
        <v>78</v>
      </c>
      <c r="U535" s="119" t="s">
        <v>78</v>
      </c>
      <c r="V535" s="119" t="s">
        <v>78</v>
      </c>
      <c r="W535" s="121" t="s">
        <v>78</v>
      </c>
      <c r="X535" s="121" t="s">
        <v>78</v>
      </c>
    </row>
    <row r="536" spans="14:24" ht="15.75" x14ac:dyDescent="0.25">
      <c r="N536" s="122">
        <v>52809</v>
      </c>
      <c r="O536" s="117" t="s">
        <v>78</v>
      </c>
      <c r="P536" s="117" t="s">
        <v>78</v>
      </c>
      <c r="Q536" s="117" t="s">
        <v>78</v>
      </c>
      <c r="R536" s="117" t="s">
        <v>78</v>
      </c>
      <c r="S536" s="118" t="s">
        <v>78</v>
      </c>
      <c r="T536" s="118" t="s">
        <v>78</v>
      </c>
      <c r="U536" s="119" t="s">
        <v>78</v>
      </c>
      <c r="V536" s="119" t="s">
        <v>78</v>
      </c>
      <c r="W536" s="121" t="s">
        <v>78</v>
      </c>
      <c r="X536" s="121" t="s">
        <v>78</v>
      </c>
    </row>
    <row r="537" spans="14:24" ht="15.75" x14ac:dyDescent="0.25">
      <c r="N537" s="122">
        <v>52840</v>
      </c>
      <c r="O537" s="117" t="s">
        <v>78</v>
      </c>
      <c r="P537" s="117" t="s">
        <v>78</v>
      </c>
      <c r="Q537" s="117" t="s">
        <v>78</v>
      </c>
      <c r="R537" s="117" t="s">
        <v>78</v>
      </c>
      <c r="S537" s="118" t="s">
        <v>78</v>
      </c>
      <c r="T537" s="118" t="s">
        <v>78</v>
      </c>
      <c r="U537" s="119" t="s">
        <v>78</v>
      </c>
      <c r="V537" s="119" t="s">
        <v>78</v>
      </c>
      <c r="W537" s="121" t="s">
        <v>78</v>
      </c>
      <c r="X537" s="121" t="s">
        <v>78</v>
      </c>
    </row>
    <row r="538" spans="14:24" ht="15.75" x14ac:dyDescent="0.25">
      <c r="N538" s="122">
        <v>52870</v>
      </c>
      <c r="O538" s="117" t="s">
        <v>78</v>
      </c>
      <c r="P538" s="117" t="s">
        <v>78</v>
      </c>
      <c r="Q538" s="117" t="s">
        <v>78</v>
      </c>
      <c r="R538" s="117" t="s">
        <v>78</v>
      </c>
      <c r="S538" s="118" t="s">
        <v>78</v>
      </c>
      <c r="T538" s="118" t="s">
        <v>78</v>
      </c>
      <c r="U538" s="119" t="s">
        <v>78</v>
      </c>
      <c r="V538" s="119" t="s">
        <v>78</v>
      </c>
      <c r="W538" s="121" t="s">
        <v>78</v>
      </c>
      <c r="X538" s="121" t="s">
        <v>78</v>
      </c>
    </row>
    <row r="539" spans="14:24" ht="15.75" x14ac:dyDescent="0.25">
      <c r="N539" s="122">
        <v>52901</v>
      </c>
      <c r="O539" s="117" t="s">
        <v>78</v>
      </c>
      <c r="P539" s="117" t="s">
        <v>78</v>
      </c>
      <c r="Q539" s="117" t="s">
        <v>78</v>
      </c>
      <c r="R539" s="117" t="s">
        <v>78</v>
      </c>
      <c r="S539" s="118" t="s">
        <v>78</v>
      </c>
      <c r="T539" s="118" t="s">
        <v>78</v>
      </c>
      <c r="U539" s="119" t="s">
        <v>78</v>
      </c>
      <c r="V539" s="119" t="s">
        <v>78</v>
      </c>
      <c r="W539" s="121" t="s">
        <v>78</v>
      </c>
      <c r="X539" s="121" t="s">
        <v>78</v>
      </c>
    </row>
    <row r="540" spans="14:24" ht="15.75" x14ac:dyDescent="0.25">
      <c r="N540" s="122">
        <v>52931</v>
      </c>
      <c r="O540" s="117" t="s">
        <v>78</v>
      </c>
      <c r="P540" s="117" t="s">
        <v>78</v>
      </c>
      <c r="Q540" s="117" t="s">
        <v>78</v>
      </c>
      <c r="R540" s="117" t="s">
        <v>78</v>
      </c>
      <c r="S540" s="118" t="s">
        <v>78</v>
      </c>
      <c r="T540" s="118" t="s">
        <v>78</v>
      </c>
      <c r="U540" s="119" t="s">
        <v>78</v>
      </c>
      <c r="V540" s="119" t="s">
        <v>78</v>
      </c>
      <c r="W540" s="121" t="s">
        <v>78</v>
      </c>
      <c r="X540" s="121" t="s">
        <v>78</v>
      </c>
    </row>
    <row r="541" spans="14:24" ht="15.75" x14ac:dyDescent="0.25">
      <c r="N541" s="122">
        <v>52962</v>
      </c>
      <c r="O541" s="117" t="s">
        <v>78</v>
      </c>
      <c r="P541" s="117" t="s">
        <v>78</v>
      </c>
      <c r="Q541" s="117" t="s">
        <v>78</v>
      </c>
      <c r="R541" s="117" t="s">
        <v>78</v>
      </c>
      <c r="S541" s="118" t="s">
        <v>78</v>
      </c>
      <c r="T541" s="118" t="s">
        <v>78</v>
      </c>
      <c r="U541" s="119" t="s">
        <v>78</v>
      </c>
      <c r="V541" s="119" t="s">
        <v>78</v>
      </c>
      <c r="W541" s="121" t="s">
        <v>78</v>
      </c>
      <c r="X541" s="121" t="s">
        <v>78</v>
      </c>
    </row>
    <row r="542" spans="14:24" ht="15.75" x14ac:dyDescent="0.25">
      <c r="N542" s="122">
        <v>52993</v>
      </c>
      <c r="O542" s="117" t="s">
        <v>78</v>
      </c>
      <c r="P542" s="117" t="s">
        <v>78</v>
      </c>
      <c r="Q542" s="117" t="s">
        <v>78</v>
      </c>
      <c r="R542" s="117" t="s">
        <v>78</v>
      </c>
      <c r="S542" s="118" t="s">
        <v>78</v>
      </c>
      <c r="T542" s="118" t="s">
        <v>78</v>
      </c>
      <c r="U542" s="119" t="s">
        <v>78</v>
      </c>
      <c r="V542" s="119" t="s">
        <v>78</v>
      </c>
      <c r="W542" s="121" t="s">
        <v>78</v>
      </c>
      <c r="X542" s="121" t="s">
        <v>78</v>
      </c>
    </row>
    <row r="543" spans="14:24" ht="15.75" x14ac:dyDescent="0.25">
      <c r="N543" s="122">
        <v>53021</v>
      </c>
      <c r="O543" s="117" t="s">
        <v>78</v>
      </c>
      <c r="P543" s="117" t="s">
        <v>78</v>
      </c>
      <c r="Q543" s="117" t="s">
        <v>78</v>
      </c>
      <c r="R543" s="117" t="s">
        <v>78</v>
      </c>
      <c r="S543" s="118" t="s">
        <v>78</v>
      </c>
      <c r="T543" s="118" t="s">
        <v>78</v>
      </c>
      <c r="U543" s="119" t="s">
        <v>78</v>
      </c>
      <c r="V543" s="119" t="s">
        <v>78</v>
      </c>
      <c r="W543" s="121" t="s">
        <v>78</v>
      </c>
      <c r="X543" s="121" t="s">
        <v>78</v>
      </c>
    </row>
    <row r="544" spans="14:24" ht="15.75" x14ac:dyDescent="0.25">
      <c r="N544" s="122">
        <v>53052</v>
      </c>
      <c r="O544" s="117" t="s">
        <v>78</v>
      </c>
      <c r="P544" s="117" t="s">
        <v>78</v>
      </c>
      <c r="Q544" s="117" t="s">
        <v>78</v>
      </c>
      <c r="R544" s="117" t="s">
        <v>78</v>
      </c>
      <c r="S544" s="118" t="s">
        <v>78</v>
      </c>
      <c r="T544" s="118" t="s">
        <v>78</v>
      </c>
      <c r="U544" s="119" t="s">
        <v>78</v>
      </c>
      <c r="V544" s="119" t="s">
        <v>78</v>
      </c>
      <c r="W544" s="121" t="s">
        <v>78</v>
      </c>
      <c r="X544" s="121" t="s">
        <v>78</v>
      </c>
    </row>
    <row r="545" spans="14:24" ht="15.75" x14ac:dyDescent="0.25">
      <c r="N545" s="122">
        <v>53082</v>
      </c>
      <c r="O545" s="117" t="s">
        <v>78</v>
      </c>
      <c r="P545" s="117" t="s">
        <v>78</v>
      </c>
      <c r="Q545" s="117" t="s">
        <v>78</v>
      </c>
      <c r="R545" s="117" t="s">
        <v>78</v>
      </c>
      <c r="S545" s="118" t="s">
        <v>78</v>
      </c>
      <c r="T545" s="118" t="s">
        <v>78</v>
      </c>
      <c r="U545" s="119" t="s">
        <v>78</v>
      </c>
      <c r="V545" s="119" t="s">
        <v>78</v>
      </c>
      <c r="W545" s="121" t="s">
        <v>78</v>
      </c>
      <c r="X545" s="121" t="s">
        <v>78</v>
      </c>
    </row>
    <row r="546" spans="14:24" ht="15.75" x14ac:dyDescent="0.25">
      <c r="N546" s="122">
        <v>53113</v>
      </c>
      <c r="O546" s="117" t="s">
        <v>78</v>
      </c>
      <c r="P546" s="117" t="s">
        <v>78</v>
      </c>
      <c r="Q546" s="117" t="s">
        <v>78</v>
      </c>
      <c r="R546" s="117" t="s">
        <v>78</v>
      </c>
      <c r="S546" s="118" t="s">
        <v>78</v>
      </c>
      <c r="T546" s="118" t="s">
        <v>78</v>
      </c>
      <c r="U546" s="119" t="s">
        <v>78</v>
      </c>
      <c r="V546" s="119" t="s">
        <v>78</v>
      </c>
      <c r="W546" s="121" t="s">
        <v>78</v>
      </c>
      <c r="X546" s="121" t="s">
        <v>78</v>
      </c>
    </row>
    <row r="547" spans="14:24" ht="15.75" x14ac:dyDescent="0.25">
      <c r="N547" s="122">
        <v>53143</v>
      </c>
      <c r="O547" s="117" t="s">
        <v>78</v>
      </c>
      <c r="P547" s="117" t="s">
        <v>78</v>
      </c>
      <c r="Q547" s="117" t="s">
        <v>78</v>
      </c>
      <c r="R547" s="117" t="s">
        <v>78</v>
      </c>
      <c r="S547" s="118" t="s">
        <v>78</v>
      </c>
      <c r="T547" s="118" t="s">
        <v>78</v>
      </c>
      <c r="U547" s="119" t="s">
        <v>78</v>
      </c>
      <c r="V547" s="119" t="s">
        <v>78</v>
      </c>
      <c r="W547" s="121" t="s">
        <v>78</v>
      </c>
      <c r="X547" s="121" t="s">
        <v>78</v>
      </c>
    </row>
    <row r="548" spans="14:24" ht="15.75" x14ac:dyDescent="0.25">
      <c r="N548" s="122">
        <v>53174</v>
      </c>
      <c r="O548" s="117" t="s">
        <v>78</v>
      </c>
      <c r="P548" s="117" t="s">
        <v>78</v>
      </c>
      <c r="Q548" s="117" t="s">
        <v>78</v>
      </c>
      <c r="R548" s="117" t="s">
        <v>78</v>
      </c>
      <c r="S548" s="118" t="s">
        <v>78</v>
      </c>
      <c r="T548" s="118" t="s">
        <v>78</v>
      </c>
      <c r="U548" s="119" t="s">
        <v>78</v>
      </c>
      <c r="V548" s="119" t="s">
        <v>78</v>
      </c>
      <c r="W548" s="121" t="s">
        <v>78</v>
      </c>
      <c r="X548" s="121" t="s">
        <v>78</v>
      </c>
    </row>
    <row r="549" spans="14:24" ht="15.75" x14ac:dyDescent="0.25">
      <c r="N549" s="122">
        <v>53205</v>
      </c>
      <c r="O549" s="117" t="s">
        <v>78</v>
      </c>
      <c r="P549" s="117" t="s">
        <v>78</v>
      </c>
      <c r="Q549" s="117" t="s">
        <v>78</v>
      </c>
      <c r="R549" s="117" t="s">
        <v>78</v>
      </c>
      <c r="S549" s="118" t="s">
        <v>78</v>
      </c>
      <c r="T549" s="118" t="s">
        <v>78</v>
      </c>
      <c r="U549" s="119" t="s">
        <v>78</v>
      </c>
      <c r="V549" s="119" t="s">
        <v>78</v>
      </c>
      <c r="W549" s="121" t="s">
        <v>78</v>
      </c>
      <c r="X549" s="121" t="s">
        <v>78</v>
      </c>
    </row>
    <row r="550" spans="14:24" ht="15.75" x14ac:dyDescent="0.25">
      <c r="N550" s="122">
        <v>53235</v>
      </c>
      <c r="O550" s="117" t="s">
        <v>78</v>
      </c>
      <c r="P550" s="117" t="s">
        <v>78</v>
      </c>
      <c r="Q550" s="117" t="s">
        <v>78</v>
      </c>
      <c r="R550" s="117" t="s">
        <v>78</v>
      </c>
      <c r="S550" s="118" t="s">
        <v>78</v>
      </c>
      <c r="T550" s="118" t="s">
        <v>78</v>
      </c>
      <c r="U550" s="119" t="s">
        <v>78</v>
      </c>
      <c r="V550" s="119" t="s">
        <v>78</v>
      </c>
      <c r="W550" s="121" t="s">
        <v>78</v>
      </c>
      <c r="X550" s="121" t="s">
        <v>78</v>
      </c>
    </row>
    <row r="551" spans="14:24" ht="15.75" x14ac:dyDescent="0.25">
      <c r="N551" s="122">
        <v>53266</v>
      </c>
      <c r="O551" s="117" t="s">
        <v>78</v>
      </c>
      <c r="P551" s="117" t="s">
        <v>78</v>
      </c>
      <c r="Q551" s="117" t="s">
        <v>78</v>
      </c>
      <c r="R551" s="117" t="s">
        <v>78</v>
      </c>
      <c r="S551" s="118" t="s">
        <v>78</v>
      </c>
      <c r="T551" s="118" t="s">
        <v>78</v>
      </c>
      <c r="U551" s="119" t="s">
        <v>78</v>
      </c>
      <c r="V551" s="119" t="s">
        <v>78</v>
      </c>
      <c r="W551" s="121" t="s">
        <v>78</v>
      </c>
      <c r="X551" s="121" t="s">
        <v>78</v>
      </c>
    </row>
    <row r="552" spans="14:24" ht="15.75" x14ac:dyDescent="0.25">
      <c r="N552" s="122">
        <v>53296</v>
      </c>
      <c r="O552" s="117" t="s">
        <v>78</v>
      </c>
      <c r="P552" s="117" t="s">
        <v>78</v>
      </c>
      <c r="Q552" s="117" t="s">
        <v>78</v>
      </c>
      <c r="R552" s="117" t="s">
        <v>78</v>
      </c>
      <c r="S552" s="118" t="s">
        <v>78</v>
      </c>
      <c r="T552" s="118" t="s">
        <v>78</v>
      </c>
      <c r="U552" s="119" t="s">
        <v>78</v>
      </c>
      <c r="V552" s="119" t="s">
        <v>78</v>
      </c>
      <c r="W552" s="121" t="s">
        <v>78</v>
      </c>
      <c r="X552" s="121" t="s">
        <v>78</v>
      </c>
    </row>
    <row r="553" spans="14:24" ht="15.75" x14ac:dyDescent="0.25">
      <c r="N553" s="122">
        <v>53327</v>
      </c>
      <c r="O553" s="117" t="s">
        <v>78</v>
      </c>
      <c r="P553" s="117" t="s">
        <v>78</v>
      </c>
      <c r="Q553" s="117" t="s">
        <v>78</v>
      </c>
      <c r="R553" s="117" t="s">
        <v>78</v>
      </c>
      <c r="S553" s="118" t="s">
        <v>78</v>
      </c>
      <c r="T553" s="118" t="s">
        <v>78</v>
      </c>
      <c r="U553" s="119" t="s">
        <v>78</v>
      </c>
      <c r="V553" s="119" t="s">
        <v>78</v>
      </c>
      <c r="W553" s="121" t="s">
        <v>78</v>
      </c>
      <c r="X553" s="121" t="s">
        <v>78</v>
      </c>
    </row>
    <row r="554" spans="14:24" ht="15.75" x14ac:dyDescent="0.25">
      <c r="N554" s="122">
        <v>53358</v>
      </c>
      <c r="O554" s="117" t="s">
        <v>78</v>
      </c>
      <c r="P554" s="117" t="s">
        <v>78</v>
      </c>
      <c r="Q554" s="117" t="s">
        <v>78</v>
      </c>
      <c r="R554" s="117" t="s">
        <v>78</v>
      </c>
      <c r="S554" s="118" t="s">
        <v>78</v>
      </c>
      <c r="T554" s="118" t="s">
        <v>78</v>
      </c>
      <c r="U554" s="119" t="s">
        <v>78</v>
      </c>
      <c r="V554" s="119" t="s">
        <v>78</v>
      </c>
      <c r="W554" s="121" t="s">
        <v>78</v>
      </c>
      <c r="X554" s="121" t="s">
        <v>78</v>
      </c>
    </row>
    <row r="555" spans="14:24" ht="15.75" x14ac:dyDescent="0.25">
      <c r="N555" s="122">
        <v>53386</v>
      </c>
      <c r="O555" s="117" t="s">
        <v>78</v>
      </c>
      <c r="P555" s="117" t="s">
        <v>78</v>
      </c>
      <c r="Q555" s="117" t="s">
        <v>78</v>
      </c>
      <c r="R555" s="117" t="s">
        <v>78</v>
      </c>
      <c r="S555" s="118" t="s">
        <v>78</v>
      </c>
      <c r="T555" s="118" t="s">
        <v>78</v>
      </c>
      <c r="U555" s="119" t="s">
        <v>78</v>
      </c>
      <c r="V555" s="119" t="s">
        <v>78</v>
      </c>
      <c r="W555" s="121" t="s">
        <v>78</v>
      </c>
      <c r="X555" s="121" t="s">
        <v>78</v>
      </c>
    </row>
    <row r="556" spans="14:24" ht="15.75" x14ac:dyDescent="0.25">
      <c r="N556" s="122">
        <v>53417</v>
      </c>
      <c r="O556" s="117" t="s">
        <v>78</v>
      </c>
      <c r="P556" s="117" t="s">
        <v>78</v>
      </c>
      <c r="Q556" s="117" t="s">
        <v>78</v>
      </c>
      <c r="R556" s="117" t="s">
        <v>78</v>
      </c>
      <c r="S556" s="118" t="s">
        <v>78</v>
      </c>
      <c r="T556" s="118" t="s">
        <v>78</v>
      </c>
      <c r="U556" s="119" t="s">
        <v>78</v>
      </c>
      <c r="V556" s="119" t="s">
        <v>78</v>
      </c>
      <c r="W556" s="121" t="s">
        <v>78</v>
      </c>
      <c r="X556" s="121" t="s">
        <v>78</v>
      </c>
    </row>
    <row r="557" spans="14:24" ht="15.75" x14ac:dyDescent="0.25">
      <c r="N557" s="122">
        <v>53447</v>
      </c>
      <c r="O557" s="117" t="s">
        <v>78</v>
      </c>
      <c r="P557" s="117" t="s">
        <v>78</v>
      </c>
      <c r="Q557" s="117" t="s">
        <v>78</v>
      </c>
      <c r="R557" s="117" t="s">
        <v>78</v>
      </c>
      <c r="S557" s="118" t="s">
        <v>78</v>
      </c>
      <c r="T557" s="118" t="s">
        <v>78</v>
      </c>
      <c r="U557" s="119" t="s">
        <v>78</v>
      </c>
      <c r="V557" s="119" t="s">
        <v>78</v>
      </c>
      <c r="W557" s="121" t="s">
        <v>78</v>
      </c>
      <c r="X557" s="121" t="s">
        <v>78</v>
      </c>
    </row>
    <row r="558" spans="14:24" ht="15.75" x14ac:dyDescent="0.25">
      <c r="N558" s="122">
        <v>53478</v>
      </c>
      <c r="O558" s="117" t="s">
        <v>78</v>
      </c>
      <c r="P558" s="117" t="s">
        <v>78</v>
      </c>
      <c r="Q558" s="117" t="s">
        <v>78</v>
      </c>
      <c r="R558" s="117" t="s">
        <v>78</v>
      </c>
      <c r="S558" s="118" t="s">
        <v>78</v>
      </c>
      <c r="T558" s="118" t="s">
        <v>78</v>
      </c>
      <c r="U558" s="119" t="s">
        <v>78</v>
      </c>
      <c r="V558" s="119" t="s">
        <v>78</v>
      </c>
      <c r="W558" s="121" t="s">
        <v>78</v>
      </c>
      <c r="X558" s="121" t="s">
        <v>78</v>
      </c>
    </row>
    <row r="559" spans="14:24" ht="15.75" x14ac:dyDescent="0.25">
      <c r="N559" s="122">
        <v>53508</v>
      </c>
      <c r="O559" s="117" t="s">
        <v>78</v>
      </c>
      <c r="P559" s="117" t="s">
        <v>78</v>
      </c>
      <c r="Q559" s="117" t="s">
        <v>78</v>
      </c>
      <c r="R559" s="117" t="s">
        <v>78</v>
      </c>
      <c r="S559" s="118" t="s">
        <v>78</v>
      </c>
      <c r="T559" s="118" t="s">
        <v>78</v>
      </c>
      <c r="U559" s="119" t="s">
        <v>78</v>
      </c>
      <c r="V559" s="119" t="s">
        <v>78</v>
      </c>
      <c r="W559" s="121" t="s">
        <v>78</v>
      </c>
      <c r="X559" s="121" t="s">
        <v>78</v>
      </c>
    </row>
    <row r="560" spans="14:24" ht="15.75" x14ac:dyDescent="0.25">
      <c r="N560" s="122">
        <v>53539</v>
      </c>
      <c r="O560" s="117" t="s">
        <v>78</v>
      </c>
      <c r="P560" s="117" t="s">
        <v>78</v>
      </c>
      <c r="Q560" s="117" t="s">
        <v>78</v>
      </c>
      <c r="R560" s="117" t="s">
        <v>78</v>
      </c>
      <c r="S560" s="118" t="s">
        <v>78</v>
      </c>
      <c r="T560" s="118" t="s">
        <v>78</v>
      </c>
      <c r="U560" s="119" t="s">
        <v>78</v>
      </c>
      <c r="V560" s="119" t="s">
        <v>78</v>
      </c>
      <c r="W560" s="121" t="s">
        <v>78</v>
      </c>
      <c r="X560" s="121" t="s">
        <v>78</v>
      </c>
    </row>
    <row r="561" spans="14:24" ht="15.75" x14ac:dyDescent="0.25">
      <c r="N561" s="122">
        <v>53570</v>
      </c>
      <c r="O561" s="117" t="s">
        <v>78</v>
      </c>
      <c r="P561" s="117" t="s">
        <v>78</v>
      </c>
      <c r="Q561" s="117" t="s">
        <v>78</v>
      </c>
      <c r="R561" s="117" t="s">
        <v>78</v>
      </c>
      <c r="S561" s="118" t="s">
        <v>78</v>
      </c>
      <c r="T561" s="118" t="s">
        <v>78</v>
      </c>
      <c r="U561" s="119" t="s">
        <v>78</v>
      </c>
      <c r="V561" s="119" t="s">
        <v>78</v>
      </c>
      <c r="W561" s="121" t="s">
        <v>78</v>
      </c>
      <c r="X561" s="121" t="s">
        <v>78</v>
      </c>
    </row>
    <row r="562" spans="14:24" ht="15.75" x14ac:dyDescent="0.25">
      <c r="N562" s="122">
        <v>53600</v>
      </c>
      <c r="O562" s="117" t="s">
        <v>78</v>
      </c>
      <c r="P562" s="117" t="s">
        <v>78</v>
      </c>
      <c r="Q562" s="117" t="s">
        <v>78</v>
      </c>
      <c r="R562" s="117" t="s">
        <v>78</v>
      </c>
      <c r="S562" s="118" t="s">
        <v>78</v>
      </c>
      <c r="T562" s="118" t="s">
        <v>78</v>
      </c>
      <c r="U562" s="119" t="s">
        <v>78</v>
      </c>
      <c r="V562" s="119" t="s">
        <v>78</v>
      </c>
      <c r="W562" s="121" t="s">
        <v>78</v>
      </c>
      <c r="X562" s="121" t="s">
        <v>78</v>
      </c>
    </row>
    <row r="563" spans="14:24" ht="15.75" x14ac:dyDescent="0.25">
      <c r="N563" s="122">
        <v>53631</v>
      </c>
      <c r="O563" s="117" t="s">
        <v>78</v>
      </c>
      <c r="P563" s="117" t="s">
        <v>78</v>
      </c>
      <c r="Q563" s="117" t="s">
        <v>78</v>
      </c>
      <c r="R563" s="117" t="s">
        <v>78</v>
      </c>
      <c r="S563" s="118" t="s">
        <v>78</v>
      </c>
      <c r="T563" s="118" t="s">
        <v>78</v>
      </c>
      <c r="U563" s="119" t="s">
        <v>78</v>
      </c>
      <c r="V563" s="119" t="s">
        <v>78</v>
      </c>
      <c r="W563" s="121" t="s">
        <v>78</v>
      </c>
      <c r="X563" s="121" t="s">
        <v>78</v>
      </c>
    </row>
    <row r="564" spans="14:24" ht="15.75" x14ac:dyDescent="0.25">
      <c r="N564" s="122">
        <v>53661</v>
      </c>
      <c r="O564" s="117" t="s">
        <v>78</v>
      </c>
      <c r="P564" s="117" t="s">
        <v>78</v>
      </c>
      <c r="Q564" s="117" t="s">
        <v>78</v>
      </c>
      <c r="R564" s="117" t="s">
        <v>78</v>
      </c>
      <c r="S564" s="118" t="s">
        <v>78</v>
      </c>
      <c r="T564" s="118" t="s">
        <v>78</v>
      </c>
      <c r="U564" s="119" t="s">
        <v>78</v>
      </c>
      <c r="V564" s="119" t="s">
        <v>78</v>
      </c>
      <c r="W564" s="121" t="s">
        <v>78</v>
      </c>
      <c r="X564" s="121" t="s">
        <v>78</v>
      </c>
    </row>
    <row r="565" spans="14:24" ht="15.75" x14ac:dyDescent="0.25">
      <c r="N565" s="122">
        <v>53692</v>
      </c>
      <c r="O565" s="117" t="s">
        <v>78</v>
      </c>
      <c r="P565" s="117" t="s">
        <v>78</v>
      </c>
      <c r="Q565" s="117" t="s">
        <v>78</v>
      </c>
      <c r="R565" s="117" t="s">
        <v>78</v>
      </c>
      <c r="S565" s="118" t="s">
        <v>78</v>
      </c>
      <c r="T565" s="118" t="s">
        <v>78</v>
      </c>
      <c r="U565" s="119" t="s">
        <v>78</v>
      </c>
      <c r="V565" s="119" t="s">
        <v>78</v>
      </c>
      <c r="W565" s="121" t="s">
        <v>78</v>
      </c>
      <c r="X565" s="121" t="s">
        <v>78</v>
      </c>
    </row>
    <row r="566" spans="14:24" ht="15.75" x14ac:dyDescent="0.25">
      <c r="N566" s="122">
        <v>53723</v>
      </c>
      <c r="O566" s="117" t="s">
        <v>78</v>
      </c>
      <c r="P566" s="117" t="s">
        <v>78</v>
      </c>
      <c r="Q566" s="117" t="s">
        <v>78</v>
      </c>
      <c r="R566" s="117" t="s">
        <v>78</v>
      </c>
      <c r="S566" s="118" t="s">
        <v>78</v>
      </c>
      <c r="T566" s="118" t="s">
        <v>78</v>
      </c>
      <c r="U566" s="119" t="s">
        <v>78</v>
      </c>
      <c r="V566" s="119" t="s">
        <v>78</v>
      </c>
      <c r="W566" s="121" t="s">
        <v>78</v>
      </c>
      <c r="X566" s="121" t="s">
        <v>78</v>
      </c>
    </row>
    <row r="567" spans="14:24" ht="15.75" x14ac:dyDescent="0.25">
      <c r="N567" s="122">
        <v>53751</v>
      </c>
      <c r="O567" s="117" t="s">
        <v>78</v>
      </c>
      <c r="P567" s="117" t="s">
        <v>78</v>
      </c>
      <c r="Q567" s="117" t="s">
        <v>78</v>
      </c>
      <c r="R567" s="117" t="s">
        <v>78</v>
      </c>
      <c r="S567" s="118" t="s">
        <v>78</v>
      </c>
      <c r="T567" s="118" t="s">
        <v>78</v>
      </c>
      <c r="U567" s="119" t="s">
        <v>78</v>
      </c>
      <c r="V567" s="119" t="s">
        <v>78</v>
      </c>
      <c r="W567" s="121" t="s">
        <v>78</v>
      </c>
      <c r="X567" s="121" t="s">
        <v>78</v>
      </c>
    </row>
    <row r="568" spans="14:24" ht="15.75" x14ac:dyDescent="0.25">
      <c r="N568" s="122">
        <v>53782</v>
      </c>
      <c r="O568" s="117" t="s">
        <v>78</v>
      </c>
      <c r="P568" s="117" t="s">
        <v>78</v>
      </c>
      <c r="Q568" s="117" t="s">
        <v>78</v>
      </c>
      <c r="R568" s="117" t="s">
        <v>78</v>
      </c>
      <c r="S568" s="118" t="s">
        <v>78</v>
      </c>
      <c r="T568" s="118" t="s">
        <v>78</v>
      </c>
      <c r="U568" s="119" t="s">
        <v>78</v>
      </c>
      <c r="V568" s="119" t="s">
        <v>78</v>
      </c>
      <c r="W568" s="121" t="s">
        <v>78</v>
      </c>
      <c r="X568" s="121" t="s">
        <v>78</v>
      </c>
    </row>
    <row r="569" spans="14:24" ht="15.75" x14ac:dyDescent="0.25">
      <c r="N569" s="122">
        <v>53812</v>
      </c>
      <c r="O569" s="117" t="s">
        <v>78</v>
      </c>
      <c r="P569" s="117" t="s">
        <v>78</v>
      </c>
      <c r="Q569" s="117" t="s">
        <v>78</v>
      </c>
      <c r="R569" s="117" t="s">
        <v>78</v>
      </c>
      <c r="S569" s="118" t="s">
        <v>78</v>
      </c>
      <c r="T569" s="118" t="s">
        <v>78</v>
      </c>
      <c r="U569" s="119" t="s">
        <v>78</v>
      </c>
      <c r="V569" s="119" t="s">
        <v>78</v>
      </c>
      <c r="W569" s="121" t="s">
        <v>78</v>
      </c>
      <c r="X569" s="121" t="s">
        <v>78</v>
      </c>
    </row>
    <row r="570" spans="14:24" ht="15.75" x14ac:dyDescent="0.25">
      <c r="N570" s="122">
        <v>53843</v>
      </c>
      <c r="O570" s="117" t="s">
        <v>78</v>
      </c>
      <c r="P570" s="117" t="s">
        <v>78</v>
      </c>
      <c r="Q570" s="117" t="s">
        <v>78</v>
      </c>
      <c r="R570" s="117" t="s">
        <v>78</v>
      </c>
      <c r="S570" s="118" t="s">
        <v>78</v>
      </c>
      <c r="T570" s="118" t="s">
        <v>78</v>
      </c>
      <c r="U570" s="119" t="s">
        <v>78</v>
      </c>
      <c r="V570" s="119" t="s">
        <v>78</v>
      </c>
      <c r="W570" s="121" t="s">
        <v>78</v>
      </c>
      <c r="X570" s="121" t="s">
        <v>78</v>
      </c>
    </row>
    <row r="571" spans="14:24" ht="15.75" x14ac:dyDescent="0.25">
      <c r="N571" s="122">
        <v>53873</v>
      </c>
      <c r="O571" s="117" t="s">
        <v>78</v>
      </c>
      <c r="P571" s="117" t="s">
        <v>78</v>
      </c>
      <c r="Q571" s="117" t="s">
        <v>78</v>
      </c>
      <c r="R571" s="117" t="s">
        <v>78</v>
      </c>
      <c r="S571" s="118" t="s">
        <v>78</v>
      </c>
      <c r="T571" s="118" t="s">
        <v>78</v>
      </c>
      <c r="U571" s="119" t="s">
        <v>78</v>
      </c>
      <c r="V571" s="119" t="s">
        <v>78</v>
      </c>
      <c r="W571" s="121" t="s">
        <v>78</v>
      </c>
      <c r="X571" s="121" t="s">
        <v>78</v>
      </c>
    </row>
    <row r="572" spans="14:24" ht="15.75" x14ac:dyDescent="0.25">
      <c r="N572" s="122">
        <v>53904</v>
      </c>
      <c r="O572" s="117" t="s">
        <v>78</v>
      </c>
      <c r="P572" s="117" t="s">
        <v>78</v>
      </c>
      <c r="Q572" s="117" t="s">
        <v>78</v>
      </c>
      <c r="R572" s="117" t="s">
        <v>78</v>
      </c>
      <c r="S572" s="118" t="s">
        <v>78</v>
      </c>
      <c r="T572" s="118" t="s">
        <v>78</v>
      </c>
      <c r="U572" s="119" t="s">
        <v>78</v>
      </c>
      <c r="V572" s="119" t="s">
        <v>78</v>
      </c>
      <c r="W572" s="121" t="s">
        <v>78</v>
      </c>
      <c r="X572" s="121" t="s">
        <v>78</v>
      </c>
    </row>
    <row r="573" spans="14:24" ht="15.75" x14ac:dyDescent="0.25">
      <c r="N573" s="122">
        <v>53935</v>
      </c>
      <c r="O573" s="117" t="s">
        <v>78</v>
      </c>
      <c r="P573" s="117" t="s">
        <v>78</v>
      </c>
      <c r="Q573" s="117" t="s">
        <v>78</v>
      </c>
      <c r="R573" s="117" t="s">
        <v>78</v>
      </c>
      <c r="S573" s="118" t="s">
        <v>78</v>
      </c>
      <c r="T573" s="118" t="s">
        <v>78</v>
      </c>
      <c r="U573" s="119" t="s">
        <v>78</v>
      </c>
      <c r="V573" s="119" t="s">
        <v>78</v>
      </c>
      <c r="W573" s="121" t="s">
        <v>78</v>
      </c>
      <c r="X573" s="121" t="s">
        <v>78</v>
      </c>
    </row>
    <row r="574" spans="14:24" ht="15.75" x14ac:dyDescent="0.25">
      <c r="N574" s="122">
        <v>53965</v>
      </c>
      <c r="O574" s="117" t="s">
        <v>78</v>
      </c>
      <c r="P574" s="117" t="s">
        <v>78</v>
      </c>
      <c r="Q574" s="117" t="s">
        <v>78</v>
      </c>
      <c r="R574" s="117" t="s">
        <v>78</v>
      </c>
      <c r="S574" s="118" t="s">
        <v>78</v>
      </c>
      <c r="T574" s="118" t="s">
        <v>78</v>
      </c>
      <c r="U574" s="119" t="s">
        <v>78</v>
      </c>
      <c r="V574" s="119" t="s">
        <v>78</v>
      </c>
      <c r="W574" s="121" t="s">
        <v>78</v>
      </c>
      <c r="X574" s="121" t="s">
        <v>78</v>
      </c>
    </row>
    <row r="575" spans="14:24" ht="15.75" x14ac:dyDescent="0.25">
      <c r="N575" s="122">
        <v>53996</v>
      </c>
      <c r="O575" s="117" t="s">
        <v>78</v>
      </c>
      <c r="P575" s="117" t="s">
        <v>78</v>
      </c>
      <c r="Q575" s="117" t="s">
        <v>78</v>
      </c>
      <c r="R575" s="117" t="s">
        <v>78</v>
      </c>
      <c r="S575" s="118" t="s">
        <v>78</v>
      </c>
      <c r="T575" s="118" t="s">
        <v>78</v>
      </c>
      <c r="U575" s="119" t="s">
        <v>78</v>
      </c>
      <c r="V575" s="119" t="s">
        <v>78</v>
      </c>
      <c r="W575" s="121" t="s">
        <v>78</v>
      </c>
      <c r="X575" s="121" t="s">
        <v>78</v>
      </c>
    </row>
    <row r="576" spans="14:24" ht="15.75" x14ac:dyDescent="0.25">
      <c r="N576" s="122">
        <v>54026</v>
      </c>
      <c r="O576" s="117" t="s">
        <v>78</v>
      </c>
      <c r="P576" s="117" t="s">
        <v>78</v>
      </c>
      <c r="Q576" s="117" t="s">
        <v>78</v>
      </c>
      <c r="R576" s="117" t="s">
        <v>78</v>
      </c>
      <c r="S576" s="118" t="s">
        <v>78</v>
      </c>
      <c r="T576" s="118" t="s">
        <v>78</v>
      </c>
      <c r="U576" s="119" t="s">
        <v>78</v>
      </c>
      <c r="V576" s="119" t="s">
        <v>78</v>
      </c>
      <c r="W576" s="121" t="s">
        <v>78</v>
      </c>
      <c r="X576" s="121" t="s">
        <v>78</v>
      </c>
    </row>
    <row r="577" spans="14:24" ht="15.75" x14ac:dyDescent="0.25">
      <c r="N577" s="122">
        <v>54057</v>
      </c>
      <c r="O577" s="117" t="s">
        <v>78</v>
      </c>
      <c r="P577" s="117" t="s">
        <v>78</v>
      </c>
      <c r="Q577" s="117" t="s">
        <v>78</v>
      </c>
      <c r="R577" s="117" t="s">
        <v>78</v>
      </c>
      <c r="S577" s="118" t="s">
        <v>78</v>
      </c>
      <c r="T577" s="118" t="s">
        <v>78</v>
      </c>
      <c r="U577" s="119" t="s">
        <v>78</v>
      </c>
      <c r="V577" s="119" t="s">
        <v>78</v>
      </c>
      <c r="W577" s="121" t="s">
        <v>78</v>
      </c>
      <c r="X577" s="121" t="s">
        <v>78</v>
      </c>
    </row>
    <row r="578" spans="14:24" ht="15.75" x14ac:dyDescent="0.25">
      <c r="N578" s="122">
        <v>54088</v>
      </c>
      <c r="O578" s="117" t="s">
        <v>78</v>
      </c>
      <c r="P578" s="117" t="s">
        <v>78</v>
      </c>
      <c r="Q578" s="117" t="s">
        <v>78</v>
      </c>
      <c r="R578" s="117" t="s">
        <v>78</v>
      </c>
      <c r="S578" s="118" t="s">
        <v>78</v>
      </c>
      <c r="T578" s="118" t="s">
        <v>78</v>
      </c>
      <c r="U578" s="119" t="s">
        <v>78</v>
      </c>
      <c r="V578" s="119" t="s">
        <v>78</v>
      </c>
      <c r="W578" s="121" t="s">
        <v>78</v>
      </c>
      <c r="X578" s="121" t="s">
        <v>78</v>
      </c>
    </row>
    <row r="579" spans="14:24" ht="15.75" x14ac:dyDescent="0.25">
      <c r="N579" s="122">
        <v>54117</v>
      </c>
      <c r="O579" s="117" t="s">
        <v>78</v>
      </c>
      <c r="P579" s="117" t="s">
        <v>78</v>
      </c>
      <c r="Q579" s="117" t="s">
        <v>78</v>
      </c>
      <c r="R579" s="117" t="s">
        <v>78</v>
      </c>
      <c r="S579" s="118" t="s">
        <v>78</v>
      </c>
      <c r="T579" s="118" t="s">
        <v>78</v>
      </c>
      <c r="U579" s="119" t="s">
        <v>78</v>
      </c>
      <c r="V579" s="119" t="s">
        <v>78</v>
      </c>
      <c r="W579" s="121" t="s">
        <v>78</v>
      </c>
      <c r="X579" s="121" t="s">
        <v>78</v>
      </c>
    </row>
    <row r="580" spans="14:24" ht="15.75" x14ac:dyDescent="0.25">
      <c r="N580" s="122">
        <v>54148</v>
      </c>
      <c r="O580" s="117" t="s">
        <v>78</v>
      </c>
      <c r="P580" s="117" t="s">
        <v>78</v>
      </c>
      <c r="Q580" s="117" t="s">
        <v>78</v>
      </c>
      <c r="R580" s="117" t="s">
        <v>78</v>
      </c>
      <c r="S580" s="118" t="s">
        <v>78</v>
      </c>
      <c r="T580" s="118" t="s">
        <v>78</v>
      </c>
      <c r="U580" s="119" t="s">
        <v>78</v>
      </c>
      <c r="V580" s="119" t="s">
        <v>78</v>
      </c>
      <c r="W580" s="121" t="s">
        <v>78</v>
      </c>
      <c r="X580" s="121" t="s">
        <v>78</v>
      </c>
    </row>
    <row r="581" spans="14:24" ht="15.75" x14ac:dyDescent="0.25">
      <c r="N581" s="122">
        <v>54178</v>
      </c>
      <c r="O581" s="117" t="s">
        <v>78</v>
      </c>
      <c r="P581" s="117" t="s">
        <v>78</v>
      </c>
      <c r="Q581" s="117" t="s">
        <v>78</v>
      </c>
      <c r="R581" s="117" t="s">
        <v>78</v>
      </c>
      <c r="S581" s="118" t="s">
        <v>78</v>
      </c>
      <c r="T581" s="118" t="s">
        <v>78</v>
      </c>
      <c r="U581" s="119" t="s">
        <v>78</v>
      </c>
      <c r="V581" s="119" t="s">
        <v>78</v>
      </c>
      <c r="W581" s="121" t="s">
        <v>78</v>
      </c>
      <c r="X581" s="121" t="s">
        <v>78</v>
      </c>
    </row>
    <row r="582" spans="14:24" ht="15.75" x14ac:dyDescent="0.25">
      <c r="N582" s="122">
        <v>54209</v>
      </c>
      <c r="O582" s="117" t="s">
        <v>78</v>
      </c>
      <c r="P582" s="117" t="s">
        <v>78</v>
      </c>
      <c r="Q582" s="117" t="s">
        <v>78</v>
      </c>
      <c r="R582" s="117" t="s">
        <v>78</v>
      </c>
      <c r="S582" s="118" t="s">
        <v>78</v>
      </c>
      <c r="T582" s="118" t="s">
        <v>78</v>
      </c>
      <c r="U582" s="119" t="s">
        <v>78</v>
      </c>
      <c r="V582" s="119" t="s">
        <v>78</v>
      </c>
      <c r="W582" s="121" t="s">
        <v>78</v>
      </c>
      <c r="X582" s="121" t="s">
        <v>78</v>
      </c>
    </row>
    <row r="583" spans="14:24" ht="15.75" x14ac:dyDescent="0.25">
      <c r="N583" s="122">
        <v>54239</v>
      </c>
      <c r="O583" s="117" t="s">
        <v>78</v>
      </c>
      <c r="P583" s="117" t="s">
        <v>78</v>
      </c>
      <c r="Q583" s="117" t="s">
        <v>78</v>
      </c>
      <c r="R583" s="117" t="s">
        <v>78</v>
      </c>
      <c r="S583" s="118" t="s">
        <v>78</v>
      </c>
      <c r="T583" s="118" t="s">
        <v>78</v>
      </c>
      <c r="U583" s="119" t="s">
        <v>78</v>
      </c>
      <c r="V583" s="119" t="s">
        <v>78</v>
      </c>
      <c r="W583" s="121" t="s">
        <v>78</v>
      </c>
      <c r="X583" s="121" t="s">
        <v>78</v>
      </c>
    </row>
    <row r="584" spans="14:24" ht="15.75" x14ac:dyDescent="0.25">
      <c r="N584" s="122">
        <v>54270</v>
      </c>
      <c r="O584" s="117" t="s">
        <v>78</v>
      </c>
      <c r="P584" s="117" t="s">
        <v>78</v>
      </c>
      <c r="Q584" s="117" t="s">
        <v>78</v>
      </c>
      <c r="R584" s="117" t="s">
        <v>78</v>
      </c>
      <c r="S584" s="118" t="s">
        <v>78</v>
      </c>
      <c r="T584" s="118" t="s">
        <v>78</v>
      </c>
      <c r="U584" s="119" t="s">
        <v>78</v>
      </c>
      <c r="V584" s="119" t="s">
        <v>78</v>
      </c>
      <c r="W584" s="121" t="s">
        <v>78</v>
      </c>
      <c r="X584" s="121" t="s">
        <v>78</v>
      </c>
    </row>
    <row r="585" spans="14:24" ht="15.75" x14ac:dyDescent="0.25">
      <c r="N585" s="122">
        <v>54301</v>
      </c>
      <c r="O585" s="117" t="s">
        <v>78</v>
      </c>
      <c r="P585" s="117" t="s">
        <v>78</v>
      </c>
      <c r="Q585" s="117" t="s">
        <v>78</v>
      </c>
      <c r="R585" s="117" t="s">
        <v>78</v>
      </c>
      <c r="S585" s="118" t="s">
        <v>78</v>
      </c>
      <c r="T585" s="118" t="s">
        <v>78</v>
      </c>
      <c r="U585" s="119" t="s">
        <v>78</v>
      </c>
      <c r="V585" s="119" t="s">
        <v>78</v>
      </c>
      <c r="W585" s="121" t="s">
        <v>78</v>
      </c>
      <c r="X585" s="121" t="s">
        <v>78</v>
      </c>
    </row>
    <row r="586" spans="14:24" ht="15.75" x14ac:dyDescent="0.25">
      <c r="N586" s="122">
        <v>54331</v>
      </c>
      <c r="O586" s="117" t="s">
        <v>78</v>
      </c>
      <c r="P586" s="117" t="s">
        <v>78</v>
      </c>
      <c r="Q586" s="117" t="s">
        <v>78</v>
      </c>
      <c r="R586" s="117" t="s">
        <v>78</v>
      </c>
      <c r="S586" s="118" t="s">
        <v>78</v>
      </c>
      <c r="T586" s="118" t="s">
        <v>78</v>
      </c>
      <c r="U586" s="119" t="s">
        <v>78</v>
      </c>
      <c r="V586" s="119" t="s">
        <v>78</v>
      </c>
      <c r="W586" s="121" t="s">
        <v>78</v>
      </c>
      <c r="X586" s="121" t="s">
        <v>78</v>
      </c>
    </row>
    <row r="587" spans="14:24" ht="15.75" x14ac:dyDescent="0.25">
      <c r="N587" s="122">
        <v>54362</v>
      </c>
      <c r="O587" s="117" t="s">
        <v>78</v>
      </c>
      <c r="P587" s="117" t="s">
        <v>78</v>
      </c>
      <c r="Q587" s="117" t="s">
        <v>78</v>
      </c>
      <c r="R587" s="117" t="s">
        <v>78</v>
      </c>
      <c r="S587" s="118" t="s">
        <v>78</v>
      </c>
      <c r="T587" s="118" t="s">
        <v>78</v>
      </c>
      <c r="U587" s="119" t="s">
        <v>78</v>
      </c>
      <c r="V587" s="119" t="s">
        <v>78</v>
      </c>
      <c r="W587" s="121" t="s">
        <v>78</v>
      </c>
      <c r="X587" s="121" t="s">
        <v>78</v>
      </c>
    </row>
    <row r="588" spans="14:24" ht="15.75" x14ac:dyDescent="0.25">
      <c r="N588" s="122">
        <v>54392</v>
      </c>
      <c r="O588" s="117" t="s">
        <v>78</v>
      </c>
      <c r="P588" s="117" t="s">
        <v>78</v>
      </c>
      <c r="Q588" s="117" t="s">
        <v>78</v>
      </c>
      <c r="R588" s="117" t="s">
        <v>78</v>
      </c>
      <c r="S588" s="118" t="s">
        <v>78</v>
      </c>
      <c r="T588" s="118" t="s">
        <v>78</v>
      </c>
      <c r="U588" s="119" t="s">
        <v>78</v>
      </c>
      <c r="V588" s="119" t="s">
        <v>78</v>
      </c>
      <c r="W588" s="121" t="s">
        <v>78</v>
      </c>
      <c r="X588" s="121" t="s">
        <v>78</v>
      </c>
    </row>
    <row r="589" spans="14:24" ht="15.75" x14ac:dyDescent="0.25">
      <c r="N589" s="122">
        <v>54423</v>
      </c>
      <c r="O589" s="117" t="s">
        <v>78</v>
      </c>
      <c r="P589" s="117" t="s">
        <v>78</v>
      </c>
      <c r="Q589" s="117" t="s">
        <v>78</v>
      </c>
      <c r="R589" s="117" t="s">
        <v>78</v>
      </c>
      <c r="S589" s="118" t="s">
        <v>78</v>
      </c>
      <c r="T589" s="118" t="s">
        <v>78</v>
      </c>
      <c r="U589" s="119" t="s">
        <v>78</v>
      </c>
      <c r="V589" s="119" t="s">
        <v>78</v>
      </c>
      <c r="W589" s="121" t="s">
        <v>78</v>
      </c>
      <c r="X589" s="121" t="s">
        <v>78</v>
      </c>
    </row>
    <row r="590" spans="14:24" ht="15.75" x14ac:dyDescent="0.25">
      <c r="N590" s="122">
        <v>54454</v>
      </c>
      <c r="O590" s="117" t="s">
        <v>78</v>
      </c>
      <c r="P590" s="117" t="s">
        <v>78</v>
      </c>
      <c r="Q590" s="117" t="s">
        <v>78</v>
      </c>
      <c r="R590" s="117" t="s">
        <v>78</v>
      </c>
      <c r="S590" s="118" t="s">
        <v>78</v>
      </c>
      <c r="T590" s="118" t="s">
        <v>78</v>
      </c>
      <c r="U590" s="119" t="s">
        <v>78</v>
      </c>
      <c r="V590" s="119" t="s">
        <v>78</v>
      </c>
      <c r="W590" s="121" t="s">
        <v>78</v>
      </c>
      <c r="X590" s="121" t="s">
        <v>78</v>
      </c>
    </row>
    <row r="591" spans="14:24" ht="15.75" x14ac:dyDescent="0.25">
      <c r="N591" s="122">
        <v>54482</v>
      </c>
      <c r="O591" s="117" t="s">
        <v>78</v>
      </c>
      <c r="P591" s="117" t="s">
        <v>78</v>
      </c>
      <c r="Q591" s="117" t="s">
        <v>78</v>
      </c>
      <c r="R591" s="117" t="s">
        <v>78</v>
      </c>
      <c r="S591" s="118" t="s">
        <v>78</v>
      </c>
      <c r="T591" s="118" t="s">
        <v>78</v>
      </c>
      <c r="U591" s="119" t="s">
        <v>78</v>
      </c>
      <c r="V591" s="119" t="s">
        <v>78</v>
      </c>
      <c r="W591" s="121" t="s">
        <v>78</v>
      </c>
      <c r="X591" s="121" t="s">
        <v>78</v>
      </c>
    </row>
    <row r="592" spans="14:24" ht="15.75" x14ac:dyDescent="0.25">
      <c r="N592" s="122">
        <v>54513</v>
      </c>
      <c r="O592" s="117" t="s">
        <v>78</v>
      </c>
      <c r="P592" s="117" t="s">
        <v>78</v>
      </c>
      <c r="Q592" s="117" t="s">
        <v>78</v>
      </c>
      <c r="R592" s="117" t="s">
        <v>78</v>
      </c>
      <c r="S592" s="118" t="s">
        <v>78</v>
      </c>
      <c r="T592" s="118" t="s">
        <v>78</v>
      </c>
      <c r="U592" s="119" t="s">
        <v>78</v>
      </c>
      <c r="V592" s="119" t="s">
        <v>78</v>
      </c>
      <c r="W592" s="121" t="s">
        <v>78</v>
      </c>
      <c r="X592" s="121" t="s">
        <v>78</v>
      </c>
    </row>
    <row r="593" spans="14:24" ht="15.75" x14ac:dyDescent="0.25">
      <c r="N593" s="122">
        <v>54543</v>
      </c>
      <c r="O593" s="117" t="s">
        <v>78</v>
      </c>
      <c r="P593" s="117" t="s">
        <v>78</v>
      </c>
      <c r="Q593" s="117" t="s">
        <v>78</v>
      </c>
      <c r="R593" s="117" t="s">
        <v>78</v>
      </c>
      <c r="S593" s="118" t="s">
        <v>78</v>
      </c>
      <c r="T593" s="118" t="s">
        <v>78</v>
      </c>
      <c r="U593" s="119" t="s">
        <v>78</v>
      </c>
      <c r="V593" s="119" t="s">
        <v>78</v>
      </c>
      <c r="W593" s="121" t="s">
        <v>78</v>
      </c>
      <c r="X593" s="121" t="s">
        <v>78</v>
      </c>
    </row>
    <row r="594" spans="14:24" ht="15.75" x14ac:dyDescent="0.25">
      <c r="N594" s="122">
        <v>54574</v>
      </c>
      <c r="O594" s="117" t="s">
        <v>78</v>
      </c>
      <c r="P594" s="117" t="s">
        <v>78</v>
      </c>
      <c r="Q594" s="117" t="s">
        <v>78</v>
      </c>
      <c r="R594" s="117" t="s">
        <v>78</v>
      </c>
      <c r="S594" s="118" t="s">
        <v>78</v>
      </c>
      <c r="T594" s="118" t="s">
        <v>78</v>
      </c>
      <c r="U594" s="119" t="s">
        <v>78</v>
      </c>
      <c r="V594" s="119" t="s">
        <v>78</v>
      </c>
      <c r="W594" s="121" t="s">
        <v>78</v>
      </c>
      <c r="X594" s="121" t="s">
        <v>78</v>
      </c>
    </row>
    <row r="595" spans="14:24" ht="15.75" x14ac:dyDescent="0.25">
      <c r="N595" s="122">
        <v>54604</v>
      </c>
      <c r="O595" s="117" t="s">
        <v>78</v>
      </c>
      <c r="P595" s="117" t="s">
        <v>78</v>
      </c>
      <c r="Q595" s="117" t="s">
        <v>78</v>
      </c>
      <c r="R595" s="117" t="s">
        <v>78</v>
      </c>
      <c r="S595" s="118" t="s">
        <v>78</v>
      </c>
      <c r="T595" s="118" t="s">
        <v>78</v>
      </c>
      <c r="U595" s="119" t="s">
        <v>78</v>
      </c>
      <c r="V595" s="119" t="s">
        <v>78</v>
      </c>
      <c r="W595" s="121" t="s">
        <v>78</v>
      </c>
      <c r="X595" s="121" t="s">
        <v>78</v>
      </c>
    </row>
    <row r="596" spans="14:24" ht="15.75" x14ac:dyDescent="0.25">
      <c r="N596" s="122">
        <v>54635</v>
      </c>
      <c r="O596" s="117" t="s">
        <v>78</v>
      </c>
      <c r="P596" s="117" t="s">
        <v>78</v>
      </c>
      <c r="Q596" s="117" t="s">
        <v>78</v>
      </c>
      <c r="R596" s="117" t="s">
        <v>78</v>
      </c>
      <c r="S596" s="118" t="s">
        <v>78</v>
      </c>
      <c r="T596" s="118" t="s">
        <v>78</v>
      </c>
      <c r="U596" s="119" t="s">
        <v>78</v>
      </c>
      <c r="V596" s="119" t="s">
        <v>78</v>
      </c>
      <c r="W596" s="121" t="s">
        <v>78</v>
      </c>
      <c r="X596" s="121" t="s">
        <v>78</v>
      </c>
    </row>
    <row r="597" spans="14:24" ht="15.75" x14ac:dyDescent="0.25">
      <c r="N597" s="122">
        <v>54666</v>
      </c>
      <c r="O597" s="117" t="s">
        <v>78</v>
      </c>
      <c r="P597" s="117" t="s">
        <v>78</v>
      </c>
      <c r="Q597" s="117" t="s">
        <v>78</v>
      </c>
      <c r="R597" s="117" t="s">
        <v>78</v>
      </c>
      <c r="S597" s="118" t="s">
        <v>78</v>
      </c>
      <c r="T597" s="118" t="s">
        <v>78</v>
      </c>
      <c r="U597" s="119" t="s">
        <v>78</v>
      </c>
      <c r="V597" s="119" t="s">
        <v>78</v>
      </c>
      <c r="W597" s="121" t="s">
        <v>78</v>
      </c>
      <c r="X597" s="121" t="s">
        <v>78</v>
      </c>
    </row>
    <row r="598" spans="14:24" ht="15.75" x14ac:dyDescent="0.25">
      <c r="N598" s="122">
        <v>54696</v>
      </c>
      <c r="O598" s="117" t="s">
        <v>78</v>
      </c>
      <c r="P598" s="117" t="s">
        <v>78</v>
      </c>
      <c r="Q598" s="117" t="s">
        <v>78</v>
      </c>
      <c r="R598" s="117" t="s">
        <v>78</v>
      </c>
      <c r="S598" s="118" t="s">
        <v>78</v>
      </c>
      <c r="T598" s="118" t="s">
        <v>78</v>
      </c>
      <c r="U598" s="119" t="s">
        <v>78</v>
      </c>
      <c r="V598" s="119" t="s">
        <v>78</v>
      </c>
      <c r="W598" s="121" t="s">
        <v>78</v>
      </c>
      <c r="X598" s="121" t="s">
        <v>78</v>
      </c>
    </row>
    <row r="599" spans="14:24" ht="15.75" x14ac:dyDescent="0.25">
      <c r="N599" s="122">
        <v>54727</v>
      </c>
      <c r="O599" s="117" t="s">
        <v>78</v>
      </c>
      <c r="P599" s="117" t="s">
        <v>78</v>
      </c>
      <c r="Q599" s="117" t="s">
        <v>78</v>
      </c>
      <c r="R599" s="117" t="s">
        <v>78</v>
      </c>
      <c r="S599" s="118" t="s">
        <v>78</v>
      </c>
      <c r="T599" s="118" t="s">
        <v>78</v>
      </c>
      <c r="U599" s="119" t="s">
        <v>78</v>
      </c>
      <c r="V599" s="119" t="s">
        <v>78</v>
      </c>
      <c r="W599" s="121" t="s">
        <v>78</v>
      </c>
      <c r="X599" s="121" t="s">
        <v>78</v>
      </c>
    </row>
    <row r="600" spans="14:24" ht="15.75" x14ac:dyDescent="0.25">
      <c r="N600" s="122">
        <v>54757</v>
      </c>
      <c r="O600" s="117" t="s">
        <v>78</v>
      </c>
      <c r="P600" s="117" t="s">
        <v>78</v>
      </c>
      <c r="Q600" s="117" t="s">
        <v>78</v>
      </c>
      <c r="R600" s="117" t="s">
        <v>78</v>
      </c>
      <c r="S600" s="118" t="s">
        <v>78</v>
      </c>
      <c r="T600" s="118" t="s">
        <v>78</v>
      </c>
      <c r="U600" s="119" t="s">
        <v>78</v>
      </c>
      <c r="V600" s="119" t="s">
        <v>78</v>
      </c>
      <c r="W600" s="121" t="s">
        <v>78</v>
      </c>
      <c r="X600" s="121" t="s">
        <v>78</v>
      </c>
    </row>
    <row r="601" spans="14:24" ht="15.75" x14ac:dyDescent="0.25">
      <c r="N601" s="122">
        <v>54788</v>
      </c>
      <c r="O601" s="117" t="s">
        <v>78</v>
      </c>
      <c r="P601" s="117" t="s">
        <v>78</v>
      </c>
      <c r="Q601" s="117" t="s">
        <v>78</v>
      </c>
      <c r="R601" s="117" t="s">
        <v>78</v>
      </c>
      <c r="S601" s="118" t="s">
        <v>78</v>
      </c>
      <c r="T601" s="118" t="s">
        <v>78</v>
      </c>
      <c r="U601" s="119" t="s">
        <v>78</v>
      </c>
      <c r="V601" s="119" t="s">
        <v>78</v>
      </c>
      <c r="W601" s="121" t="s">
        <v>78</v>
      </c>
      <c r="X601" s="121" t="s">
        <v>78</v>
      </c>
    </row>
    <row r="602" spans="14:24" ht="15.75" x14ac:dyDescent="0.25">
      <c r="N602" s="122">
        <v>54819</v>
      </c>
      <c r="O602" s="117" t="s">
        <v>78</v>
      </c>
      <c r="P602" s="117" t="s">
        <v>78</v>
      </c>
      <c r="Q602" s="117" t="s">
        <v>78</v>
      </c>
      <c r="R602" s="117" t="s">
        <v>78</v>
      </c>
      <c r="S602" s="118" t="s">
        <v>78</v>
      </c>
      <c r="T602" s="118" t="s">
        <v>78</v>
      </c>
      <c r="U602" s="119" t="s">
        <v>78</v>
      </c>
      <c r="V602" s="119" t="s">
        <v>78</v>
      </c>
      <c r="W602" s="121" t="s">
        <v>78</v>
      </c>
      <c r="X602" s="121" t="s">
        <v>78</v>
      </c>
    </row>
    <row r="603" spans="14:24" ht="15.75" x14ac:dyDescent="0.25">
      <c r="N603" s="122">
        <v>54847</v>
      </c>
      <c r="O603" s="117" t="s">
        <v>78</v>
      </c>
      <c r="P603" s="117" t="s">
        <v>78</v>
      </c>
      <c r="Q603" s="117" t="s">
        <v>78</v>
      </c>
      <c r="R603" s="117" t="s">
        <v>78</v>
      </c>
      <c r="S603" s="118" t="s">
        <v>78</v>
      </c>
      <c r="T603" s="118" t="s">
        <v>78</v>
      </c>
      <c r="U603" s="119" t="s">
        <v>78</v>
      </c>
      <c r="V603" s="119" t="s">
        <v>78</v>
      </c>
      <c r="W603" s="121" t="s">
        <v>78</v>
      </c>
      <c r="X603" s="121" t="s">
        <v>78</v>
      </c>
    </row>
    <row r="604" spans="14:24" ht="15.75" x14ac:dyDescent="0.25">
      <c r="N604" s="122">
        <v>54878</v>
      </c>
      <c r="O604" s="117" t="s">
        <v>78</v>
      </c>
      <c r="P604" s="117" t="s">
        <v>78</v>
      </c>
      <c r="Q604" s="117" t="s">
        <v>78</v>
      </c>
      <c r="R604" s="117" t="s">
        <v>78</v>
      </c>
      <c r="S604" s="118" t="s">
        <v>78</v>
      </c>
      <c r="T604" s="118" t="s">
        <v>78</v>
      </c>
      <c r="U604" s="119" t="s">
        <v>78</v>
      </c>
      <c r="V604" s="119" t="s">
        <v>78</v>
      </c>
      <c r="W604" s="121" t="s">
        <v>78</v>
      </c>
      <c r="X604" s="121" t="s">
        <v>78</v>
      </c>
    </row>
    <row r="605" spans="14:24" ht="15.75" x14ac:dyDescent="0.25">
      <c r="N605" s="122">
        <v>54908</v>
      </c>
      <c r="O605" s="117" t="s">
        <v>78</v>
      </c>
      <c r="P605" s="117" t="s">
        <v>78</v>
      </c>
      <c r="Q605" s="117" t="s">
        <v>78</v>
      </c>
      <c r="R605" s="117" t="s">
        <v>78</v>
      </c>
      <c r="S605" s="118" t="s">
        <v>78</v>
      </c>
      <c r="T605" s="118" t="s">
        <v>78</v>
      </c>
      <c r="U605" s="119" t="s">
        <v>78</v>
      </c>
      <c r="V605" s="119" t="s">
        <v>78</v>
      </c>
      <c r="W605" s="121" t="s">
        <v>78</v>
      </c>
      <c r="X605" s="121" t="s">
        <v>78</v>
      </c>
    </row>
    <row r="606" spans="14:24" ht="15.75" x14ac:dyDescent="0.25">
      <c r="N606" s="122">
        <v>54939</v>
      </c>
      <c r="O606" s="117" t="s">
        <v>78</v>
      </c>
      <c r="P606" s="117" t="s">
        <v>78</v>
      </c>
      <c r="Q606" s="117" t="s">
        <v>78</v>
      </c>
      <c r="R606" s="117" t="s">
        <v>78</v>
      </c>
      <c r="S606" s="118" t="s">
        <v>78</v>
      </c>
      <c r="T606" s="118" t="s">
        <v>78</v>
      </c>
      <c r="U606" s="119" t="s">
        <v>78</v>
      </c>
      <c r="V606" s="119" t="s">
        <v>78</v>
      </c>
      <c r="W606" s="121" t="s">
        <v>78</v>
      </c>
      <c r="X606" s="121" t="s">
        <v>78</v>
      </c>
    </row>
    <row r="607" spans="14:24" ht="15.75" x14ac:dyDescent="0.25">
      <c r="N607" s="122">
        <v>54969</v>
      </c>
      <c r="O607" s="117" t="s">
        <v>78</v>
      </c>
      <c r="P607" s="117" t="s">
        <v>78</v>
      </c>
      <c r="Q607" s="117" t="s">
        <v>78</v>
      </c>
      <c r="R607" s="117" t="s">
        <v>78</v>
      </c>
      <c r="S607" s="118" t="s">
        <v>78</v>
      </c>
      <c r="T607" s="118" t="s">
        <v>78</v>
      </c>
      <c r="U607" s="119" t="s">
        <v>78</v>
      </c>
      <c r="V607" s="119" t="s">
        <v>78</v>
      </c>
      <c r="W607" s="121" t="s">
        <v>78</v>
      </c>
      <c r="X607" s="121" t="s">
        <v>78</v>
      </c>
    </row>
    <row r="608" spans="14:24" ht="15.75" x14ac:dyDescent="0.25">
      <c r="N608" s="122">
        <v>55000</v>
      </c>
      <c r="O608" s="117" t="s">
        <v>78</v>
      </c>
      <c r="P608" s="117" t="s">
        <v>78</v>
      </c>
      <c r="Q608" s="117" t="s">
        <v>78</v>
      </c>
      <c r="R608" s="117" t="s">
        <v>78</v>
      </c>
      <c r="S608" s="118" t="s">
        <v>78</v>
      </c>
      <c r="T608" s="118" t="s">
        <v>78</v>
      </c>
      <c r="U608" s="119" t="s">
        <v>78</v>
      </c>
      <c r="V608" s="119" t="s">
        <v>78</v>
      </c>
      <c r="W608" s="121" t="s">
        <v>78</v>
      </c>
      <c r="X608" s="121" t="s">
        <v>78</v>
      </c>
    </row>
    <row r="609" spans="14:24" ht="15.75" x14ac:dyDescent="0.25">
      <c r="N609" s="122">
        <v>55031</v>
      </c>
      <c r="O609" s="117" t="s">
        <v>78</v>
      </c>
      <c r="P609" s="117" t="s">
        <v>78</v>
      </c>
      <c r="Q609" s="117" t="s">
        <v>78</v>
      </c>
      <c r="R609" s="117" t="s">
        <v>78</v>
      </c>
      <c r="S609" s="118" t="s">
        <v>78</v>
      </c>
      <c r="T609" s="118" t="s">
        <v>78</v>
      </c>
      <c r="U609" s="119" t="s">
        <v>78</v>
      </c>
      <c r="V609" s="119" t="s">
        <v>78</v>
      </c>
      <c r="W609" s="121" t="s">
        <v>78</v>
      </c>
      <c r="X609" s="121" t="s">
        <v>78</v>
      </c>
    </row>
    <row r="610" spans="14:24" ht="15.75" x14ac:dyDescent="0.25">
      <c r="N610" s="122">
        <v>55061</v>
      </c>
      <c r="O610" s="117" t="s">
        <v>78</v>
      </c>
      <c r="P610" s="117" t="s">
        <v>78</v>
      </c>
      <c r="Q610" s="117" t="s">
        <v>78</v>
      </c>
      <c r="R610" s="117" t="s">
        <v>78</v>
      </c>
      <c r="S610" s="118" t="s">
        <v>78</v>
      </c>
      <c r="T610" s="118" t="s">
        <v>78</v>
      </c>
      <c r="U610" s="119" t="s">
        <v>78</v>
      </c>
      <c r="V610" s="119" t="s">
        <v>78</v>
      </c>
      <c r="W610" s="121" t="s">
        <v>78</v>
      </c>
      <c r="X610" s="121" t="s">
        <v>78</v>
      </c>
    </row>
    <row r="611" spans="14:24" ht="15.75" x14ac:dyDescent="0.25">
      <c r="N611" s="122">
        <v>55092</v>
      </c>
      <c r="O611" s="117" t="s">
        <v>78</v>
      </c>
      <c r="P611" s="117" t="s">
        <v>78</v>
      </c>
      <c r="Q611" s="117" t="s">
        <v>78</v>
      </c>
      <c r="R611" s="117" t="s">
        <v>78</v>
      </c>
      <c r="S611" s="118" t="s">
        <v>78</v>
      </c>
      <c r="T611" s="118" t="s">
        <v>78</v>
      </c>
      <c r="U611" s="119" t="s">
        <v>78</v>
      </c>
      <c r="V611" s="119" t="s">
        <v>78</v>
      </c>
      <c r="W611" s="121" t="s">
        <v>78</v>
      </c>
      <c r="X611" s="121" t="s">
        <v>78</v>
      </c>
    </row>
    <row r="612" spans="14:24" ht="15.75" x14ac:dyDescent="0.25">
      <c r="N612" s="122">
        <v>55122</v>
      </c>
      <c r="O612" s="117" t="s">
        <v>78</v>
      </c>
      <c r="P612" s="117" t="s">
        <v>78</v>
      </c>
      <c r="Q612" s="117" t="s">
        <v>78</v>
      </c>
      <c r="R612" s="117" t="s">
        <v>78</v>
      </c>
      <c r="S612" s="118" t="s">
        <v>78</v>
      </c>
      <c r="T612" s="118" t="s">
        <v>78</v>
      </c>
      <c r="U612" s="119" t="s">
        <v>78</v>
      </c>
      <c r="V612" s="119" t="s">
        <v>78</v>
      </c>
      <c r="W612" s="121" t="s">
        <v>78</v>
      </c>
      <c r="X612" s="121" t="s">
        <v>78</v>
      </c>
    </row>
    <row r="613" spans="14:24" ht="15.75" x14ac:dyDescent="0.25">
      <c r="N613" s="122">
        <v>55153</v>
      </c>
      <c r="O613" s="117" t="s">
        <v>78</v>
      </c>
      <c r="P613" s="117" t="s">
        <v>78</v>
      </c>
      <c r="Q613" s="117" t="s">
        <v>78</v>
      </c>
      <c r="R613" s="117" t="s">
        <v>78</v>
      </c>
      <c r="S613" s="118" t="s">
        <v>78</v>
      </c>
      <c r="T613" s="118" t="s">
        <v>78</v>
      </c>
      <c r="U613" s="119" t="s">
        <v>78</v>
      </c>
      <c r="V613" s="119" t="s">
        <v>78</v>
      </c>
      <c r="W613" s="121" t="s">
        <v>78</v>
      </c>
      <c r="X613" s="121" t="s">
        <v>78</v>
      </c>
    </row>
    <row r="614" spans="14:24" ht="15.75" x14ac:dyDescent="0.25">
      <c r="N614" s="122">
        <v>55184</v>
      </c>
      <c r="O614" s="117" t="s">
        <v>78</v>
      </c>
      <c r="P614" s="117" t="s">
        <v>78</v>
      </c>
      <c r="Q614" s="117" t="s">
        <v>78</v>
      </c>
      <c r="R614" s="117" t="s">
        <v>78</v>
      </c>
      <c r="S614" s="118" t="s">
        <v>78</v>
      </c>
      <c r="T614" s="118" t="s">
        <v>78</v>
      </c>
      <c r="U614" s="119" t="s">
        <v>78</v>
      </c>
      <c r="V614" s="119" t="s">
        <v>78</v>
      </c>
      <c r="W614" s="121" t="s">
        <v>78</v>
      </c>
      <c r="X614" s="121" t="s">
        <v>78</v>
      </c>
    </row>
    <row r="615" spans="14:24" ht="15.75" x14ac:dyDescent="0.25">
      <c r="N615" s="122">
        <v>55212</v>
      </c>
      <c r="O615" s="117" t="s">
        <v>78</v>
      </c>
      <c r="P615" s="117" t="s">
        <v>78</v>
      </c>
      <c r="Q615" s="117" t="s">
        <v>78</v>
      </c>
      <c r="R615" s="117" t="s">
        <v>78</v>
      </c>
      <c r="S615" s="118" t="s">
        <v>78</v>
      </c>
      <c r="T615" s="118" t="s">
        <v>78</v>
      </c>
      <c r="U615" s="119" t="s">
        <v>78</v>
      </c>
      <c r="V615" s="119" t="s">
        <v>78</v>
      </c>
      <c r="W615" s="121" t="s">
        <v>78</v>
      </c>
      <c r="X615" s="121" t="s">
        <v>78</v>
      </c>
    </row>
    <row r="616" spans="14:24" ht="15.75" x14ac:dyDescent="0.25">
      <c r="N616" s="122">
        <v>55243</v>
      </c>
      <c r="O616" s="117" t="s">
        <v>78</v>
      </c>
      <c r="P616" s="117" t="s">
        <v>78</v>
      </c>
      <c r="Q616" s="117" t="s">
        <v>78</v>
      </c>
      <c r="R616" s="117" t="s">
        <v>78</v>
      </c>
      <c r="S616" s="118" t="s">
        <v>78</v>
      </c>
      <c r="T616" s="118" t="s">
        <v>78</v>
      </c>
      <c r="U616" s="119" t="s">
        <v>78</v>
      </c>
      <c r="V616" s="119" t="s">
        <v>78</v>
      </c>
      <c r="W616" s="121" t="s">
        <v>78</v>
      </c>
      <c r="X616" s="121" t="s">
        <v>78</v>
      </c>
    </row>
    <row r="617" spans="14:24" ht="15.75" x14ac:dyDescent="0.25">
      <c r="N617" s="122">
        <v>55273</v>
      </c>
      <c r="O617" s="117" t="s">
        <v>78</v>
      </c>
      <c r="P617" s="117" t="s">
        <v>78</v>
      </c>
      <c r="Q617" s="117" t="s">
        <v>78</v>
      </c>
      <c r="R617" s="117" t="s">
        <v>78</v>
      </c>
      <c r="S617" s="118" t="s">
        <v>78</v>
      </c>
      <c r="T617" s="118" t="s">
        <v>78</v>
      </c>
      <c r="U617" s="119" t="s">
        <v>78</v>
      </c>
      <c r="V617" s="119" t="s">
        <v>78</v>
      </c>
      <c r="W617" s="121" t="s">
        <v>78</v>
      </c>
      <c r="X617" s="121" t="s">
        <v>78</v>
      </c>
    </row>
    <row r="618" spans="14:24" ht="15.75" x14ac:dyDescent="0.25">
      <c r="N618" s="122">
        <v>55304</v>
      </c>
      <c r="O618" s="117" t="s">
        <v>78</v>
      </c>
      <c r="P618" s="117" t="s">
        <v>78</v>
      </c>
      <c r="Q618" s="117" t="s">
        <v>78</v>
      </c>
      <c r="R618" s="117" t="s">
        <v>78</v>
      </c>
      <c r="S618" s="118" t="s">
        <v>78</v>
      </c>
      <c r="T618" s="118" t="s">
        <v>78</v>
      </c>
      <c r="U618" s="119" t="s">
        <v>78</v>
      </c>
      <c r="V618" s="119" t="s">
        <v>78</v>
      </c>
      <c r="W618" s="121" t="s">
        <v>78</v>
      </c>
      <c r="X618" s="121" t="s">
        <v>78</v>
      </c>
    </row>
    <row r="619" spans="14:24" ht="15.75" x14ac:dyDescent="0.25">
      <c r="N619" s="122">
        <v>55334</v>
      </c>
      <c r="O619" s="117" t="s">
        <v>78</v>
      </c>
      <c r="P619" s="117" t="s">
        <v>78</v>
      </c>
      <c r="Q619" s="117" t="s">
        <v>78</v>
      </c>
      <c r="R619" s="117" t="s">
        <v>78</v>
      </c>
      <c r="S619" s="118" t="s">
        <v>78</v>
      </c>
      <c r="T619" s="118" t="s">
        <v>78</v>
      </c>
      <c r="U619" s="119" t="s">
        <v>78</v>
      </c>
      <c r="V619" s="119" t="s">
        <v>78</v>
      </c>
      <c r="W619" s="121" t="s">
        <v>78</v>
      </c>
      <c r="X619" s="121" t="s">
        <v>78</v>
      </c>
    </row>
    <row r="620" spans="14:24" ht="15.75" x14ac:dyDescent="0.25">
      <c r="N620" s="122">
        <v>55365</v>
      </c>
      <c r="O620" s="117" t="s">
        <v>78</v>
      </c>
      <c r="P620" s="117" t="s">
        <v>78</v>
      </c>
      <c r="Q620" s="117" t="s">
        <v>78</v>
      </c>
      <c r="R620" s="117" t="s">
        <v>78</v>
      </c>
      <c r="S620" s="118" t="s">
        <v>78</v>
      </c>
      <c r="T620" s="118" t="s">
        <v>78</v>
      </c>
      <c r="U620" s="119" t="s">
        <v>78</v>
      </c>
      <c r="V620" s="119" t="s">
        <v>78</v>
      </c>
      <c r="W620" s="121" t="s">
        <v>78</v>
      </c>
      <c r="X620" s="121" t="s">
        <v>78</v>
      </c>
    </row>
    <row r="621" spans="14:24" ht="15.75" x14ac:dyDescent="0.25">
      <c r="N621" s="122">
        <v>55396</v>
      </c>
      <c r="O621" s="117" t="s">
        <v>78</v>
      </c>
      <c r="P621" s="117" t="s">
        <v>78</v>
      </c>
      <c r="Q621" s="117" t="s">
        <v>78</v>
      </c>
      <c r="R621" s="117" t="s">
        <v>78</v>
      </c>
      <c r="S621" s="118" t="s">
        <v>78</v>
      </c>
      <c r="T621" s="118" t="s">
        <v>78</v>
      </c>
      <c r="U621" s="119" t="s">
        <v>78</v>
      </c>
      <c r="V621" s="119" t="s">
        <v>78</v>
      </c>
      <c r="W621" s="121" t="s">
        <v>78</v>
      </c>
      <c r="X621" s="121" t="s">
        <v>78</v>
      </c>
    </row>
    <row r="622" spans="14:24" ht="15.75" x14ac:dyDescent="0.25">
      <c r="N622" s="122">
        <v>55426</v>
      </c>
      <c r="O622" s="117" t="s">
        <v>78</v>
      </c>
      <c r="P622" s="117" t="s">
        <v>78</v>
      </c>
      <c r="Q622" s="117" t="s">
        <v>78</v>
      </c>
      <c r="R622" s="117" t="s">
        <v>78</v>
      </c>
      <c r="S622" s="118" t="s">
        <v>78</v>
      </c>
      <c r="T622" s="118" t="s">
        <v>78</v>
      </c>
      <c r="U622" s="119" t="s">
        <v>78</v>
      </c>
      <c r="V622" s="119" t="s">
        <v>78</v>
      </c>
      <c r="W622" s="121" t="s">
        <v>78</v>
      </c>
      <c r="X622" s="121" t="s">
        <v>78</v>
      </c>
    </row>
    <row r="623" spans="14:24" ht="15.75" x14ac:dyDescent="0.25">
      <c r="N623" s="122">
        <v>55457</v>
      </c>
      <c r="O623" s="117" t="s">
        <v>78</v>
      </c>
      <c r="P623" s="117" t="s">
        <v>78</v>
      </c>
      <c r="Q623" s="117" t="s">
        <v>78</v>
      </c>
      <c r="R623" s="117" t="s">
        <v>78</v>
      </c>
      <c r="S623" s="118" t="s">
        <v>78</v>
      </c>
      <c r="T623" s="118" t="s">
        <v>78</v>
      </c>
      <c r="U623" s="119" t="s">
        <v>78</v>
      </c>
      <c r="V623" s="119" t="s">
        <v>78</v>
      </c>
      <c r="W623" s="121" t="s">
        <v>78</v>
      </c>
      <c r="X623" s="121" t="s">
        <v>78</v>
      </c>
    </row>
    <row r="624" spans="14:24" ht="15.75" x14ac:dyDescent="0.25">
      <c r="N624" s="122">
        <v>55487</v>
      </c>
      <c r="O624" s="117" t="s">
        <v>78</v>
      </c>
      <c r="P624" s="117" t="s">
        <v>78</v>
      </c>
      <c r="Q624" s="117" t="s">
        <v>78</v>
      </c>
      <c r="R624" s="117" t="s">
        <v>78</v>
      </c>
      <c r="S624" s="118" t="s">
        <v>78</v>
      </c>
      <c r="T624" s="118" t="s">
        <v>78</v>
      </c>
      <c r="U624" s="119" t="s">
        <v>78</v>
      </c>
      <c r="V624" s="119" t="s">
        <v>78</v>
      </c>
      <c r="W624" s="121" t="s">
        <v>78</v>
      </c>
      <c r="X624" s="121" t="s">
        <v>78</v>
      </c>
    </row>
    <row r="625" spans="14:24" ht="15.75" x14ac:dyDescent="0.25">
      <c r="N625" s="122">
        <v>55518</v>
      </c>
      <c r="O625" s="117" t="s">
        <v>78</v>
      </c>
      <c r="P625" s="117" t="s">
        <v>78</v>
      </c>
      <c r="Q625" s="117" t="s">
        <v>78</v>
      </c>
      <c r="R625" s="117" t="s">
        <v>78</v>
      </c>
      <c r="S625" s="118" t="s">
        <v>78</v>
      </c>
      <c r="T625" s="118" t="s">
        <v>78</v>
      </c>
      <c r="U625" s="119" t="s">
        <v>78</v>
      </c>
      <c r="V625" s="119" t="s">
        <v>78</v>
      </c>
      <c r="W625" s="121" t="s">
        <v>78</v>
      </c>
      <c r="X625" s="121" t="s">
        <v>78</v>
      </c>
    </row>
    <row r="626" spans="14:24" ht="15.75" x14ac:dyDescent="0.25">
      <c r="N626" s="122">
        <v>55549</v>
      </c>
      <c r="O626" s="117" t="s">
        <v>78</v>
      </c>
      <c r="P626" s="117" t="s">
        <v>78</v>
      </c>
      <c r="Q626" s="117" t="s">
        <v>78</v>
      </c>
      <c r="R626" s="117" t="s">
        <v>78</v>
      </c>
      <c r="S626" s="118" t="s">
        <v>78</v>
      </c>
      <c r="T626" s="118" t="s">
        <v>78</v>
      </c>
      <c r="U626" s="119" t="s">
        <v>78</v>
      </c>
      <c r="V626" s="119" t="s">
        <v>78</v>
      </c>
      <c r="W626" s="121" t="s">
        <v>78</v>
      </c>
      <c r="X626" s="121" t="s">
        <v>78</v>
      </c>
    </row>
    <row r="627" spans="14:24" ht="15.75" x14ac:dyDescent="0.25">
      <c r="N627" s="122">
        <v>55578</v>
      </c>
      <c r="O627" s="117" t="s">
        <v>78</v>
      </c>
      <c r="P627" s="117" t="s">
        <v>78</v>
      </c>
      <c r="Q627" s="117" t="s">
        <v>78</v>
      </c>
      <c r="R627" s="117" t="s">
        <v>78</v>
      </c>
      <c r="S627" s="118" t="s">
        <v>78</v>
      </c>
      <c r="T627" s="118" t="s">
        <v>78</v>
      </c>
      <c r="U627" s="119" t="s">
        <v>78</v>
      </c>
      <c r="V627" s="119" t="s">
        <v>78</v>
      </c>
      <c r="W627" s="121" t="s">
        <v>78</v>
      </c>
      <c r="X627" s="121" t="s">
        <v>78</v>
      </c>
    </row>
    <row r="628" spans="14:24" ht="15.75" x14ac:dyDescent="0.25">
      <c r="N628" s="122">
        <v>55609</v>
      </c>
      <c r="O628" s="117" t="s">
        <v>78</v>
      </c>
      <c r="P628" s="117" t="s">
        <v>78</v>
      </c>
      <c r="Q628" s="117" t="s">
        <v>78</v>
      </c>
      <c r="R628" s="117" t="s">
        <v>78</v>
      </c>
      <c r="S628" s="118" t="s">
        <v>78</v>
      </c>
      <c r="T628" s="118" t="s">
        <v>78</v>
      </c>
      <c r="U628" s="119" t="s">
        <v>78</v>
      </c>
      <c r="V628" s="119" t="s">
        <v>78</v>
      </c>
      <c r="W628" s="121" t="s">
        <v>78</v>
      </c>
      <c r="X628" s="121" t="s">
        <v>78</v>
      </c>
    </row>
    <row r="629" spans="14:24" ht="15.75" x14ac:dyDescent="0.25">
      <c r="N629" s="122">
        <v>55639</v>
      </c>
      <c r="O629" s="117" t="s">
        <v>78</v>
      </c>
      <c r="P629" s="117" t="s">
        <v>78</v>
      </c>
      <c r="Q629" s="117" t="s">
        <v>78</v>
      </c>
      <c r="R629" s="117" t="s">
        <v>78</v>
      </c>
      <c r="S629" s="118" t="s">
        <v>78</v>
      </c>
      <c r="T629" s="118" t="s">
        <v>78</v>
      </c>
      <c r="U629" s="119" t="s">
        <v>78</v>
      </c>
      <c r="V629" s="119" t="s">
        <v>78</v>
      </c>
      <c r="W629" s="121" t="s">
        <v>78</v>
      </c>
      <c r="X629" s="121" t="s">
        <v>78</v>
      </c>
    </row>
    <row r="630" spans="14:24" ht="15.75" x14ac:dyDescent="0.25">
      <c r="N630" s="122">
        <v>55670</v>
      </c>
      <c r="O630" s="117" t="s">
        <v>78</v>
      </c>
      <c r="P630" s="117" t="s">
        <v>78</v>
      </c>
      <c r="Q630" s="117" t="s">
        <v>78</v>
      </c>
      <c r="R630" s="117" t="s">
        <v>78</v>
      </c>
      <c r="S630" s="118" t="s">
        <v>78</v>
      </c>
      <c r="T630" s="118" t="s">
        <v>78</v>
      </c>
      <c r="U630" s="119" t="s">
        <v>78</v>
      </c>
      <c r="V630" s="119" t="s">
        <v>78</v>
      </c>
      <c r="W630" s="121" t="s">
        <v>78</v>
      </c>
      <c r="X630" s="121" t="s">
        <v>78</v>
      </c>
    </row>
    <row r="631" spans="14:24" ht="15.75" x14ac:dyDescent="0.25">
      <c r="N631" s="122">
        <v>55700</v>
      </c>
      <c r="O631" s="117" t="s">
        <v>78</v>
      </c>
      <c r="P631" s="117" t="s">
        <v>78</v>
      </c>
      <c r="Q631" s="117" t="s">
        <v>78</v>
      </c>
      <c r="R631" s="117" t="s">
        <v>78</v>
      </c>
      <c r="S631" s="118" t="s">
        <v>78</v>
      </c>
      <c r="T631" s="118" t="s">
        <v>78</v>
      </c>
      <c r="U631" s="119" t="s">
        <v>78</v>
      </c>
      <c r="V631" s="119" t="s">
        <v>78</v>
      </c>
      <c r="W631" s="121" t="s">
        <v>78</v>
      </c>
      <c r="X631" s="121" t="s">
        <v>78</v>
      </c>
    </row>
    <row r="632" spans="14:24" ht="15.75" x14ac:dyDescent="0.25">
      <c r="N632" s="122">
        <v>55731</v>
      </c>
      <c r="O632" s="117" t="s">
        <v>78</v>
      </c>
      <c r="P632" s="117" t="s">
        <v>78</v>
      </c>
      <c r="Q632" s="117" t="s">
        <v>78</v>
      </c>
      <c r="R632" s="117" t="s">
        <v>78</v>
      </c>
      <c r="S632" s="118" t="s">
        <v>78</v>
      </c>
      <c r="T632" s="118" t="s">
        <v>78</v>
      </c>
      <c r="U632" s="119" t="s">
        <v>78</v>
      </c>
      <c r="V632" s="119" t="s">
        <v>78</v>
      </c>
      <c r="W632" s="121" t="s">
        <v>78</v>
      </c>
      <c r="X632" s="121" t="s">
        <v>78</v>
      </c>
    </row>
    <row r="633" spans="14:24" ht="15.75" x14ac:dyDescent="0.25">
      <c r="N633" s="122">
        <v>55762</v>
      </c>
      <c r="O633" s="117" t="s">
        <v>78</v>
      </c>
      <c r="P633" s="117" t="s">
        <v>78</v>
      </c>
      <c r="Q633" s="117" t="s">
        <v>78</v>
      </c>
      <c r="R633" s="117" t="s">
        <v>78</v>
      </c>
      <c r="S633" s="118" t="s">
        <v>78</v>
      </c>
      <c r="T633" s="118" t="s">
        <v>78</v>
      </c>
      <c r="U633" s="119" t="s">
        <v>78</v>
      </c>
      <c r="V633" s="119" t="s">
        <v>78</v>
      </c>
      <c r="W633" s="121" t="s">
        <v>78</v>
      </c>
      <c r="X633" s="121" t="s">
        <v>78</v>
      </c>
    </row>
  </sheetData>
  <mergeCells count="3">
    <mergeCell ref="A7:F7"/>
    <mergeCell ref="H7:M7"/>
    <mergeCell ref="A27:F27"/>
  </mergeCells>
  <conditionalFormatting sqref="N2:N209 N227:N633">
    <cfRule type="expression" dxfId="6" priority="5">
      <formula>$O2=""</formula>
    </cfRule>
  </conditionalFormatting>
  <conditionalFormatting sqref="N210">
    <cfRule type="expression" dxfId="5" priority="4">
      <formula>$O210=""</formula>
    </cfRule>
  </conditionalFormatting>
  <conditionalFormatting sqref="N211:N212">
    <cfRule type="expression" dxfId="4" priority="3">
      <formula>$O211=""</formula>
    </cfRule>
  </conditionalFormatting>
  <conditionalFormatting sqref="N213:N214 N224:N226">
    <cfRule type="expression" dxfId="3" priority="2">
      <formula>$O213=""</formula>
    </cfRule>
  </conditionalFormatting>
  <conditionalFormatting sqref="N215:N223">
    <cfRule type="expression" dxfId="2" priority="1">
      <formula>$O215=""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P466" sqref="P466"/>
    </sheetView>
  </sheetViews>
  <sheetFormatPr defaultRowHeight="15.75" x14ac:dyDescent="0.25"/>
  <cols>
    <col min="1" max="15" width="13.7109375" style="36" customWidth="1"/>
    <col min="16" max="16" width="23.85546875" style="136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36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2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24">
        <v>-1</v>
      </c>
      <c r="R2" s="124">
        <v>-1</v>
      </c>
      <c r="S2" s="124"/>
      <c r="T2" s="124"/>
      <c r="U2" s="124">
        <v>-1</v>
      </c>
      <c r="V2" s="124">
        <v>-1</v>
      </c>
    </row>
    <row r="3" spans="1:22" s="5" customFormat="1" ht="15.95" customHeight="1" x14ac:dyDescent="0.25">
      <c r="P3" s="4" t="s">
        <v>1</v>
      </c>
      <c r="Q3" s="124">
        <v>5.0889915691666454E-2</v>
      </c>
      <c r="R3" s="124">
        <v>4.0899217002294597E-2</v>
      </c>
      <c r="S3" s="124"/>
      <c r="T3" s="124"/>
      <c r="U3" s="124">
        <v>0.19059608937162298</v>
      </c>
      <c r="V3" s="124">
        <v>0.1757206257641426</v>
      </c>
    </row>
    <row r="4" spans="1:22" s="8" customFormat="1" ht="15.95" customHeight="1" x14ac:dyDescent="0.25">
      <c r="P4" s="7" t="s">
        <v>2</v>
      </c>
      <c r="Q4" s="125">
        <v>8.9698946077285638E-2</v>
      </c>
      <c r="R4" s="125">
        <v>0.10047205992549242</v>
      </c>
      <c r="S4" s="125"/>
      <c r="T4" s="125"/>
      <c r="U4" s="125">
        <v>0.22302701140512823</v>
      </c>
      <c r="V4" s="125">
        <v>0.22583650517976406</v>
      </c>
    </row>
    <row r="5" spans="1:22" s="33" customFormat="1" ht="43.5" customHeight="1" x14ac:dyDescent="0.25">
      <c r="P5" s="126" t="s">
        <v>3</v>
      </c>
      <c r="Q5" s="127" t="s">
        <v>4</v>
      </c>
      <c r="R5" s="128" t="s">
        <v>6</v>
      </c>
      <c r="S5" s="129"/>
      <c r="T5" s="130" t="s">
        <v>3</v>
      </c>
      <c r="U5" s="131" t="s">
        <v>56</v>
      </c>
      <c r="V5" s="131" t="s">
        <v>57</v>
      </c>
    </row>
    <row r="6" spans="1:22" x14ac:dyDescent="0.25">
      <c r="P6" s="132">
        <v>35826</v>
      </c>
      <c r="Q6" s="133">
        <v>78.661554201790494</v>
      </c>
      <c r="R6" s="134">
        <v>85.682941516744805</v>
      </c>
      <c r="T6" s="132">
        <v>35155</v>
      </c>
      <c r="U6" s="135">
        <v>63.975749959772301</v>
      </c>
      <c r="V6" s="135">
        <v>65.519646110886598</v>
      </c>
    </row>
    <row r="7" spans="1:22" x14ac:dyDescent="0.25">
      <c r="A7" s="163" t="s">
        <v>97</v>
      </c>
      <c r="B7" s="163"/>
      <c r="C7" s="163"/>
      <c r="D7" s="163"/>
      <c r="E7" s="163"/>
      <c r="F7" s="163"/>
      <c r="G7" s="163"/>
      <c r="H7" s="71"/>
      <c r="I7" s="163" t="s">
        <v>98</v>
      </c>
      <c r="J7" s="163"/>
      <c r="K7" s="163"/>
      <c r="L7" s="163"/>
      <c r="M7" s="163"/>
      <c r="N7" s="163"/>
      <c r="O7" s="163"/>
      <c r="P7" s="132">
        <v>35854</v>
      </c>
      <c r="Q7" s="133">
        <v>78.2557906080349</v>
      </c>
      <c r="R7" s="134">
        <v>84.428496078187905</v>
      </c>
      <c r="T7" s="132">
        <v>35246</v>
      </c>
      <c r="U7" s="135">
        <v>64.201950065468097</v>
      </c>
      <c r="V7" s="135">
        <v>63.385657658610398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G8" s="163"/>
      <c r="H8" s="71"/>
      <c r="I8" s="163" t="s">
        <v>77</v>
      </c>
      <c r="J8" s="163"/>
      <c r="K8" s="163"/>
      <c r="L8" s="163"/>
      <c r="M8" s="163"/>
      <c r="N8" s="163"/>
      <c r="O8" s="163"/>
      <c r="P8" s="132">
        <v>35885</v>
      </c>
      <c r="Q8" s="133">
        <v>78.054473442255997</v>
      </c>
      <c r="R8" s="134">
        <v>83.828583138686298</v>
      </c>
      <c r="T8" s="132">
        <v>35338</v>
      </c>
      <c r="U8" s="135">
        <v>66.361668406009798</v>
      </c>
      <c r="V8" s="135">
        <v>68.725810265765702</v>
      </c>
    </row>
    <row r="9" spans="1:22" x14ac:dyDescent="0.25">
      <c r="P9" s="132">
        <v>35915</v>
      </c>
      <c r="Q9" s="133">
        <v>78.681321797324102</v>
      </c>
      <c r="R9" s="134">
        <v>83.483726792707799</v>
      </c>
      <c r="T9" s="132">
        <v>35430</v>
      </c>
      <c r="U9" s="135">
        <v>69.067624150748998</v>
      </c>
      <c r="V9" s="135">
        <v>73.895150403606607</v>
      </c>
    </row>
    <row r="10" spans="1:22" x14ac:dyDescent="0.25">
      <c r="P10" s="132">
        <v>35946</v>
      </c>
      <c r="Q10" s="133">
        <v>79.717180690499504</v>
      </c>
      <c r="R10" s="134">
        <v>84.182818078807202</v>
      </c>
      <c r="T10" s="132">
        <v>35520</v>
      </c>
      <c r="U10" s="135">
        <v>68.651712981392706</v>
      </c>
      <c r="V10" s="135">
        <v>70.759184088824199</v>
      </c>
    </row>
    <row r="11" spans="1:22" x14ac:dyDescent="0.25">
      <c r="P11" s="132">
        <v>35976</v>
      </c>
      <c r="Q11" s="133">
        <v>80.857905798075393</v>
      </c>
      <c r="R11" s="134">
        <v>84.119927498056001</v>
      </c>
      <c r="T11" s="132">
        <v>35611</v>
      </c>
      <c r="U11" s="135">
        <v>71.991541852941594</v>
      </c>
      <c r="V11" s="135">
        <v>75.652092264988198</v>
      </c>
    </row>
    <row r="12" spans="1:22" x14ac:dyDescent="0.25">
      <c r="P12" s="132">
        <v>36007</v>
      </c>
      <c r="Q12" s="133">
        <v>80.793998527033807</v>
      </c>
      <c r="R12" s="134">
        <v>84.974181434629202</v>
      </c>
      <c r="T12" s="132">
        <v>35703</v>
      </c>
      <c r="U12" s="135">
        <v>73.711301617108106</v>
      </c>
      <c r="V12" s="135">
        <v>79.571554509153103</v>
      </c>
    </row>
    <row r="13" spans="1:22" x14ac:dyDescent="0.25">
      <c r="P13" s="132">
        <v>36038</v>
      </c>
      <c r="Q13" s="133">
        <v>80.146496353592397</v>
      </c>
      <c r="R13" s="134">
        <v>84.501610899177194</v>
      </c>
      <c r="T13" s="132">
        <v>35795</v>
      </c>
      <c r="U13" s="135">
        <v>78.498019453292997</v>
      </c>
      <c r="V13" s="135">
        <v>84.803511893316795</v>
      </c>
    </row>
    <row r="14" spans="1:22" x14ac:dyDescent="0.25">
      <c r="P14" s="132">
        <v>36068</v>
      </c>
      <c r="Q14" s="133">
        <v>79.941347212749207</v>
      </c>
      <c r="R14" s="134">
        <v>85.749557385589796</v>
      </c>
      <c r="T14" s="132">
        <v>35885</v>
      </c>
      <c r="U14" s="135">
        <v>77.506997108128601</v>
      </c>
      <c r="V14" s="135">
        <v>83.440685458785097</v>
      </c>
    </row>
    <row r="15" spans="1:22" x14ac:dyDescent="0.25">
      <c r="P15" s="132">
        <v>36099</v>
      </c>
      <c r="Q15" s="133">
        <v>80.820562266108794</v>
      </c>
      <c r="R15" s="134">
        <v>85.830760492563996</v>
      </c>
      <c r="T15" s="132">
        <v>35976</v>
      </c>
      <c r="U15" s="135">
        <v>80.481477734066601</v>
      </c>
      <c r="V15" s="135">
        <v>83.851978181455394</v>
      </c>
    </row>
    <row r="16" spans="1:22" x14ac:dyDescent="0.25">
      <c r="P16" s="132">
        <v>36129</v>
      </c>
      <c r="Q16" s="133">
        <v>82.713851817630399</v>
      </c>
      <c r="R16" s="134">
        <v>89.655506665264298</v>
      </c>
      <c r="T16" s="132">
        <v>36068</v>
      </c>
      <c r="U16" s="135">
        <v>79.918297116259893</v>
      </c>
      <c r="V16" s="135">
        <v>85.477043570156695</v>
      </c>
    </row>
    <row r="17" spans="16:22" x14ac:dyDescent="0.25">
      <c r="P17" s="132">
        <v>36160</v>
      </c>
      <c r="Q17" s="133">
        <v>84.069473760287707</v>
      </c>
      <c r="R17" s="134">
        <v>91.773533451416895</v>
      </c>
      <c r="T17" s="132">
        <v>36160</v>
      </c>
      <c r="U17" s="135">
        <v>84.314036696009296</v>
      </c>
      <c r="V17" s="135">
        <v>92.322179547537104</v>
      </c>
    </row>
    <row r="18" spans="16:22" x14ac:dyDescent="0.25">
      <c r="P18" s="132">
        <v>36191</v>
      </c>
      <c r="Q18" s="133">
        <v>84.620468554831902</v>
      </c>
      <c r="R18" s="134">
        <v>93.248756021830502</v>
      </c>
      <c r="T18" s="132">
        <v>36250</v>
      </c>
      <c r="U18" s="135">
        <v>83.698033443000199</v>
      </c>
      <c r="V18" s="135">
        <v>86.528217921426702</v>
      </c>
    </row>
    <row r="19" spans="16:22" x14ac:dyDescent="0.25">
      <c r="P19" s="132">
        <v>36219</v>
      </c>
      <c r="Q19" s="133">
        <v>84.181526925859799</v>
      </c>
      <c r="R19" s="134">
        <v>89.291968951194704</v>
      </c>
      <c r="T19" s="132">
        <v>36341</v>
      </c>
      <c r="U19" s="135">
        <v>87.218042284567403</v>
      </c>
      <c r="V19" s="135">
        <v>91.346633649956203</v>
      </c>
    </row>
    <row r="20" spans="16:22" x14ac:dyDescent="0.25">
      <c r="P20" s="132">
        <v>36250</v>
      </c>
      <c r="Q20" s="133">
        <v>84.268586460256401</v>
      </c>
      <c r="R20" s="134">
        <v>86.669901844749305</v>
      </c>
      <c r="T20" s="132">
        <v>36433</v>
      </c>
      <c r="U20" s="135">
        <v>88.852620551478097</v>
      </c>
      <c r="V20" s="135">
        <v>95.500028341404899</v>
      </c>
    </row>
    <row r="21" spans="16:22" x14ac:dyDescent="0.25">
      <c r="P21" s="132">
        <v>36280</v>
      </c>
      <c r="Q21" s="133">
        <v>85.103363031081201</v>
      </c>
      <c r="R21" s="134">
        <v>85.444862008803298</v>
      </c>
      <c r="T21" s="132">
        <v>36525</v>
      </c>
      <c r="U21" s="135">
        <v>90.664254870888897</v>
      </c>
      <c r="V21" s="135">
        <v>95.405733717048804</v>
      </c>
    </row>
    <row r="22" spans="16:22" x14ac:dyDescent="0.25">
      <c r="P22" s="132">
        <v>36311</v>
      </c>
      <c r="Q22" s="133">
        <v>86.483745355501796</v>
      </c>
      <c r="R22" s="134">
        <v>89.576277302615793</v>
      </c>
      <c r="T22" s="132">
        <v>36616</v>
      </c>
      <c r="U22" s="135">
        <v>93.112224640362996</v>
      </c>
      <c r="V22" s="135">
        <v>97.180194471548205</v>
      </c>
    </row>
    <row r="23" spans="16:22" x14ac:dyDescent="0.25">
      <c r="P23" s="132">
        <v>36341</v>
      </c>
      <c r="Q23" s="133">
        <v>87.736574507983903</v>
      </c>
      <c r="R23" s="134">
        <v>92.210242352919195</v>
      </c>
      <c r="T23" s="132">
        <v>36707</v>
      </c>
      <c r="U23" s="135">
        <v>97.271629922154702</v>
      </c>
      <c r="V23" s="135">
        <v>99.923626403711907</v>
      </c>
    </row>
    <row r="24" spans="16:22" x14ac:dyDescent="0.25">
      <c r="P24" s="132">
        <v>36372</v>
      </c>
      <c r="Q24" s="133">
        <v>88.442152820816005</v>
      </c>
      <c r="R24" s="134">
        <v>95.266889015826607</v>
      </c>
      <c r="T24" s="132">
        <v>36799</v>
      </c>
      <c r="U24" s="135">
        <v>97.285948445175805</v>
      </c>
      <c r="V24" s="135">
        <v>105.03877274347199</v>
      </c>
    </row>
    <row r="25" spans="16:22" x14ac:dyDescent="0.25">
      <c r="P25" s="132">
        <v>36403</v>
      </c>
      <c r="Q25" s="133">
        <v>88.580719200855</v>
      </c>
      <c r="R25" s="134">
        <v>94.646002309935398</v>
      </c>
      <c r="T25" s="132">
        <v>36891</v>
      </c>
      <c r="U25" s="135">
        <v>100</v>
      </c>
      <c r="V25" s="135">
        <v>100</v>
      </c>
    </row>
    <row r="26" spans="16:22" x14ac:dyDescent="0.25">
      <c r="P26" s="132">
        <v>36433</v>
      </c>
      <c r="Q26" s="133">
        <v>88.949718204866997</v>
      </c>
      <c r="R26" s="134">
        <v>95.457543743420302</v>
      </c>
      <c r="T26" s="132">
        <v>36981</v>
      </c>
      <c r="U26" s="135">
        <v>100.208669252547</v>
      </c>
      <c r="V26" s="135">
        <v>104.82662698966701</v>
      </c>
    </row>
    <row r="27" spans="16:22" x14ac:dyDescent="0.25">
      <c r="P27" s="132">
        <v>36464</v>
      </c>
      <c r="Q27" s="133">
        <v>89.370869292467404</v>
      </c>
      <c r="R27" s="134">
        <v>94.705189809538496</v>
      </c>
      <c r="T27" s="132">
        <v>37072</v>
      </c>
      <c r="U27" s="135">
        <v>101.641213938287</v>
      </c>
      <c r="V27" s="135">
        <v>102.482520169349</v>
      </c>
    </row>
    <row r="28" spans="16:22" x14ac:dyDescent="0.25">
      <c r="P28" s="132">
        <v>36494</v>
      </c>
      <c r="Q28" s="133">
        <v>90.547076199563705</v>
      </c>
      <c r="R28" s="134">
        <v>96.365064566476804</v>
      </c>
      <c r="T28" s="132">
        <v>37164</v>
      </c>
      <c r="U28" s="135">
        <v>106.610498621839</v>
      </c>
      <c r="V28" s="135">
        <v>107.802327415535</v>
      </c>
    </row>
    <row r="29" spans="16:22" x14ac:dyDescent="0.25">
      <c r="P29" s="132">
        <v>36525</v>
      </c>
      <c r="Q29" s="133">
        <v>91.150200670470497</v>
      </c>
      <c r="R29" s="134">
        <v>95.936317119017403</v>
      </c>
      <c r="T29" s="132">
        <v>37256</v>
      </c>
      <c r="U29" s="135">
        <v>103.753510856609</v>
      </c>
      <c r="V29" s="135">
        <v>101.131804658764</v>
      </c>
    </row>
    <row r="30" spans="16:22" x14ac:dyDescent="0.25">
      <c r="P30" s="132">
        <v>36556</v>
      </c>
      <c r="Q30" s="133">
        <v>92.360892759453606</v>
      </c>
      <c r="R30" s="134">
        <v>97.692865505256805</v>
      </c>
      <c r="T30" s="132">
        <v>37346</v>
      </c>
      <c r="U30" s="135">
        <v>107.464740007803</v>
      </c>
      <c r="V30" s="135">
        <v>100.676637824675</v>
      </c>
    </row>
    <row r="31" spans="16:22" x14ac:dyDescent="0.25">
      <c r="P31" s="132">
        <v>36585</v>
      </c>
      <c r="Q31" s="133">
        <v>92.752545090773793</v>
      </c>
      <c r="R31" s="134">
        <v>97.577673817105605</v>
      </c>
      <c r="T31" s="132">
        <v>37437</v>
      </c>
      <c r="U31" s="135">
        <v>109.62322705974</v>
      </c>
      <c r="V31" s="135">
        <v>100.453540243566</v>
      </c>
    </row>
    <row r="32" spans="16:22" x14ac:dyDescent="0.25">
      <c r="P32" s="132">
        <v>36616</v>
      </c>
      <c r="Q32" s="133">
        <v>93.515677195573005</v>
      </c>
      <c r="R32" s="134">
        <v>98.137964635435694</v>
      </c>
      <c r="T32" s="132">
        <v>37529</v>
      </c>
      <c r="U32" s="135">
        <v>113.265647288842</v>
      </c>
      <c r="V32" s="135">
        <v>107.812464340327</v>
      </c>
    </row>
    <row r="33" spans="16:22" x14ac:dyDescent="0.25">
      <c r="P33" s="132">
        <v>36646</v>
      </c>
      <c r="Q33" s="133">
        <v>94.225879782423704</v>
      </c>
      <c r="R33" s="134">
        <v>96.299587668744095</v>
      </c>
      <c r="T33" s="132">
        <v>37621</v>
      </c>
      <c r="U33" s="135">
        <v>117.199537407788</v>
      </c>
      <c r="V33" s="135">
        <v>107.84275217090899</v>
      </c>
    </row>
    <row r="34" spans="16:22" x14ac:dyDescent="0.25">
      <c r="P34" s="132">
        <v>36677</v>
      </c>
      <c r="Q34" s="133">
        <v>95.982530149088902</v>
      </c>
      <c r="R34" s="134">
        <v>96.885672050811706</v>
      </c>
      <c r="T34" s="132">
        <v>37711</v>
      </c>
      <c r="U34" s="135">
        <v>118.546174389131</v>
      </c>
      <c r="V34" s="135">
        <v>110.161241843743</v>
      </c>
    </row>
    <row r="35" spans="16:22" x14ac:dyDescent="0.25">
      <c r="P35" s="132">
        <v>36707</v>
      </c>
      <c r="Q35" s="133">
        <v>97.907624093404095</v>
      </c>
      <c r="R35" s="134">
        <v>99.7368659804456</v>
      </c>
      <c r="T35" s="132">
        <v>37802</v>
      </c>
      <c r="U35" s="135">
        <v>122.69395755623501</v>
      </c>
      <c r="V35" s="135">
        <v>112.586928480621</v>
      </c>
    </row>
    <row r="36" spans="16:22" x14ac:dyDescent="0.25">
      <c r="P36" s="132">
        <v>36738</v>
      </c>
      <c r="Q36" s="133">
        <v>98.358979592389105</v>
      </c>
      <c r="R36" s="134">
        <v>104.436652694999</v>
      </c>
      <c r="T36" s="132">
        <v>37894</v>
      </c>
      <c r="U36" s="135">
        <v>126.238199829818</v>
      </c>
      <c r="V36" s="135">
        <v>113.98959059545101</v>
      </c>
    </row>
    <row r="37" spans="16:22" x14ac:dyDescent="0.25">
      <c r="P37" s="132">
        <v>36769</v>
      </c>
      <c r="Q37" s="133">
        <v>98.077864378773995</v>
      </c>
      <c r="R37" s="134">
        <v>107.374967335872</v>
      </c>
      <c r="T37" s="132">
        <v>37986</v>
      </c>
      <c r="U37" s="135">
        <v>128.786896723235</v>
      </c>
      <c r="V37" s="135">
        <v>116.521577570969</v>
      </c>
    </row>
    <row r="38" spans="16:22" x14ac:dyDescent="0.25">
      <c r="P38" s="132">
        <v>36799</v>
      </c>
      <c r="Q38" s="133">
        <v>97.656683905065293</v>
      </c>
      <c r="R38" s="134">
        <v>106.269109561324</v>
      </c>
      <c r="T38" s="132">
        <v>38077</v>
      </c>
      <c r="U38" s="135">
        <v>134.03817767336599</v>
      </c>
      <c r="V38" s="135">
        <v>121.875547077763</v>
      </c>
    </row>
    <row r="39" spans="16:22" x14ac:dyDescent="0.25">
      <c r="P39" s="132">
        <v>36830</v>
      </c>
      <c r="Q39" s="133">
        <v>98.680910539853599</v>
      </c>
      <c r="R39" s="134">
        <v>103.659290934129</v>
      </c>
      <c r="T39" s="132">
        <v>38168</v>
      </c>
      <c r="U39" s="135">
        <v>140.939275271144</v>
      </c>
      <c r="V39" s="135">
        <v>124.659830642537</v>
      </c>
    </row>
    <row r="40" spans="16:22" x14ac:dyDescent="0.25">
      <c r="P40" s="132">
        <v>36860</v>
      </c>
      <c r="Q40" s="133">
        <v>99.437810390843794</v>
      </c>
      <c r="R40" s="134">
        <v>100.781105222403</v>
      </c>
      <c r="T40" s="132">
        <v>38260</v>
      </c>
      <c r="U40" s="135">
        <v>145.16310563715101</v>
      </c>
      <c r="V40" s="135">
        <v>128.93450578643299</v>
      </c>
    </row>
    <row r="41" spans="16:22" x14ac:dyDescent="0.25">
      <c r="P41" s="132">
        <v>36891</v>
      </c>
      <c r="Q41" s="133">
        <v>100</v>
      </c>
      <c r="R41" s="134">
        <v>100</v>
      </c>
      <c r="T41" s="132">
        <v>38352</v>
      </c>
      <c r="U41" s="135">
        <v>145.505658542438</v>
      </c>
      <c r="V41" s="135">
        <v>129.24199811449299</v>
      </c>
    </row>
    <row r="42" spans="16:22" x14ac:dyDescent="0.25">
      <c r="P42" s="132">
        <v>36922</v>
      </c>
      <c r="Q42" s="133">
        <v>100.088959093884</v>
      </c>
      <c r="R42" s="134">
        <v>100.67966739031201</v>
      </c>
      <c r="T42" s="132">
        <v>38442</v>
      </c>
      <c r="U42" s="135">
        <v>155.765405021254</v>
      </c>
      <c r="V42" s="135">
        <v>135.416533550336</v>
      </c>
    </row>
    <row r="43" spans="16:22" x14ac:dyDescent="0.25">
      <c r="P43" s="132">
        <v>36950</v>
      </c>
      <c r="Q43" s="133">
        <v>100.381208450581</v>
      </c>
      <c r="R43" s="134">
        <v>103.434197249742</v>
      </c>
      <c r="T43" s="132">
        <v>38533</v>
      </c>
      <c r="U43" s="135">
        <v>160.90716578424201</v>
      </c>
      <c r="V43" s="135">
        <v>139.42379395241801</v>
      </c>
    </row>
    <row r="44" spans="16:22" x14ac:dyDescent="0.25">
      <c r="P44" s="132">
        <v>36981</v>
      </c>
      <c r="Q44" s="133">
        <v>100.55846835816401</v>
      </c>
      <c r="R44" s="134">
        <v>105.26246130170099</v>
      </c>
      <c r="T44" s="132">
        <v>38625</v>
      </c>
      <c r="U44" s="135">
        <v>165.06608913575499</v>
      </c>
      <c r="V44" s="135">
        <v>148.74122355213601</v>
      </c>
    </row>
    <row r="45" spans="16:22" x14ac:dyDescent="0.25">
      <c r="P45" s="132">
        <v>37011</v>
      </c>
      <c r="Q45" s="133">
        <v>100.623969309131</v>
      </c>
      <c r="R45" s="134">
        <v>104.84867206813099</v>
      </c>
      <c r="T45" s="132">
        <v>38717</v>
      </c>
      <c r="U45" s="135">
        <v>167.71604368320499</v>
      </c>
      <c r="V45" s="135">
        <v>148.233708555524</v>
      </c>
    </row>
    <row r="46" spans="16:22" x14ac:dyDescent="0.25">
      <c r="P46" s="132">
        <v>37042</v>
      </c>
      <c r="Q46" s="133">
        <v>100.91470074868199</v>
      </c>
      <c r="R46" s="134">
        <v>103.531073128855</v>
      </c>
      <c r="T46" s="132">
        <v>38807</v>
      </c>
      <c r="U46" s="135">
        <v>172.45133860233301</v>
      </c>
      <c r="V46" s="135">
        <v>153.396696625234</v>
      </c>
    </row>
    <row r="47" spans="16:22" x14ac:dyDescent="0.25">
      <c r="P47" s="132">
        <v>37072</v>
      </c>
      <c r="Q47" s="133">
        <v>102.208766714992</v>
      </c>
      <c r="R47" s="134">
        <v>103.252253722639</v>
      </c>
      <c r="T47" s="132">
        <v>38898</v>
      </c>
      <c r="U47" s="135">
        <v>177.00416512269999</v>
      </c>
      <c r="V47" s="135">
        <v>154.129912820513</v>
      </c>
    </row>
    <row r="48" spans="16:22" x14ac:dyDescent="0.25">
      <c r="P48" s="132">
        <v>37103</v>
      </c>
      <c r="Q48" s="133">
        <v>103.88588749855801</v>
      </c>
      <c r="R48" s="134">
        <v>105.06926098042599</v>
      </c>
      <c r="T48" s="132">
        <v>38990</v>
      </c>
      <c r="U48" s="135">
        <v>176.63192029238701</v>
      </c>
      <c r="V48" s="135">
        <v>157.846027059389</v>
      </c>
    </row>
    <row r="49" spans="16:22" x14ac:dyDescent="0.25">
      <c r="P49" s="132">
        <v>37134</v>
      </c>
      <c r="Q49" s="133">
        <v>105.892529310561</v>
      </c>
      <c r="R49" s="134">
        <v>107.637450697981</v>
      </c>
      <c r="T49" s="132">
        <v>39082</v>
      </c>
      <c r="U49" s="135">
        <v>175.69700316637201</v>
      </c>
      <c r="V49" s="135">
        <v>160.78093057548799</v>
      </c>
    </row>
    <row r="50" spans="16:22" x14ac:dyDescent="0.25">
      <c r="P50" s="132">
        <v>37164</v>
      </c>
      <c r="Q50" s="133">
        <v>106.99589385742399</v>
      </c>
      <c r="R50" s="134">
        <v>107.835864551561</v>
      </c>
      <c r="T50" s="132">
        <v>39172</v>
      </c>
      <c r="U50" s="135">
        <v>181.785418961262</v>
      </c>
      <c r="V50" s="135">
        <v>167.028416886353</v>
      </c>
    </row>
    <row r="51" spans="16:22" x14ac:dyDescent="0.25">
      <c r="P51" s="132">
        <v>37195</v>
      </c>
      <c r="Q51" s="133">
        <v>106.667273508037</v>
      </c>
      <c r="R51" s="134">
        <v>104.253420272616</v>
      </c>
      <c r="T51" s="132">
        <v>39263</v>
      </c>
      <c r="U51" s="135">
        <v>185.664656678662</v>
      </c>
      <c r="V51" s="135">
        <v>171.19094445226301</v>
      </c>
    </row>
    <row r="52" spans="16:22" x14ac:dyDescent="0.25">
      <c r="P52" s="132">
        <v>37225</v>
      </c>
      <c r="Q52" s="133">
        <v>105.640104225557</v>
      </c>
      <c r="R52" s="134">
        <v>102.523975417982</v>
      </c>
      <c r="T52" s="132">
        <v>39355</v>
      </c>
      <c r="U52" s="135">
        <v>187.49916594155201</v>
      </c>
      <c r="V52" s="135">
        <v>169.952133584481</v>
      </c>
    </row>
    <row r="53" spans="16:22" x14ac:dyDescent="0.25">
      <c r="P53" s="132">
        <v>37256</v>
      </c>
      <c r="Q53" s="133">
        <v>104.58963751956099</v>
      </c>
      <c r="R53" s="134">
        <v>101.68675208649699</v>
      </c>
      <c r="T53" s="132">
        <v>39447</v>
      </c>
      <c r="U53" s="135">
        <v>178.61362447313101</v>
      </c>
      <c r="V53" s="135">
        <v>160.325800027166</v>
      </c>
    </row>
    <row r="54" spans="16:22" x14ac:dyDescent="0.25">
      <c r="P54" s="132">
        <v>37287</v>
      </c>
      <c r="Q54" s="133">
        <v>105.06158295396899</v>
      </c>
      <c r="R54" s="134">
        <v>102.778173099291</v>
      </c>
      <c r="T54" s="132">
        <v>39538</v>
      </c>
      <c r="U54" s="135">
        <v>181.83762884264999</v>
      </c>
      <c r="V54" s="135">
        <v>164.827336558708</v>
      </c>
    </row>
    <row r="55" spans="16:22" x14ac:dyDescent="0.25">
      <c r="P55" s="132">
        <v>37315</v>
      </c>
      <c r="Q55" s="133">
        <v>106.159488384878</v>
      </c>
      <c r="R55" s="134">
        <v>101.572651573323</v>
      </c>
      <c r="T55" s="132">
        <v>39629</v>
      </c>
      <c r="U55" s="135">
        <v>176.480325540932</v>
      </c>
      <c r="V55" s="135">
        <v>161.396373237527</v>
      </c>
    </row>
    <row r="56" spans="16:22" x14ac:dyDescent="0.25">
      <c r="P56" s="132">
        <v>37346</v>
      </c>
      <c r="Q56" s="133">
        <v>107.720297514325</v>
      </c>
      <c r="R56" s="134">
        <v>100.765568935291</v>
      </c>
      <c r="T56" s="132">
        <v>39721</v>
      </c>
      <c r="U56" s="135">
        <v>174.16621765440701</v>
      </c>
      <c r="V56" s="135">
        <v>163.65059161486701</v>
      </c>
    </row>
    <row r="57" spans="16:22" x14ac:dyDescent="0.25">
      <c r="P57" s="132">
        <v>37376</v>
      </c>
      <c r="Q57" s="133">
        <v>108.523963029605</v>
      </c>
      <c r="R57" s="134">
        <v>100.24313749319199</v>
      </c>
      <c r="T57" s="132">
        <v>39813</v>
      </c>
      <c r="U57" s="135">
        <v>161.936182549515</v>
      </c>
      <c r="V57" s="135">
        <v>142.19467947817699</v>
      </c>
    </row>
    <row r="58" spans="16:22" x14ac:dyDescent="0.25">
      <c r="P58" s="132">
        <v>37407</v>
      </c>
      <c r="Q58" s="133">
        <v>109.304782131365</v>
      </c>
      <c r="R58" s="134">
        <v>100.362914729121</v>
      </c>
      <c r="T58" s="132">
        <v>39903</v>
      </c>
      <c r="U58" s="135">
        <v>148.925781471059</v>
      </c>
      <c r="V58" s="135">
        <v>122.29494870002</v>
      </c>
    </row>
    <row r="59" spans="16:22" x14ac:dyDescent="0.25">
      <c r="P59" s="132">
        <v>37437</v>
      </c>
      <c r="Q59" s="133">
        <v>110.055281800922</v>
      </c>
      <c r="R59" s="134">
        <v>100.82960887873099</v>
      </c>
      <c r="T59" s="132">
        <v>39994</v>
      </c>
      <c r="U59" s="135">
        <v>148.81304326964801</v>
      </c>
      <c r="V59" s="135">
        <v>118.09819714974</v>
      </c>
    </row>
    <row r="60" spans="16:22" x14ac:dyDescent="0.25">
      <c r="P60" s="132">
        <v>37468</v>
      </c>
      <c r="Q60" s="133">
        <v>111.11036514351299</v>
      </c>
      <c r="R60" s="134">
        <v>101.918278898746</v>
      </c>
      <c r="T60" s="132">
        <v>40086</v>
      </c>
      <c r="U60" s="135">
        <v>141.745518405692</v>
      </c>
      <c r="V60" s="135">
        <v>105.901968011656</v>
      </c>
    </row>
    <row r="61" spans="16:22" x14ac:dyDescent="0.25">
      <c r="P61" s="132">
        <v>37499</v>
      </c>
      <c r="Q61" s="133">
        <v>112.129409542681</v>
      </c>
      <c r="R61" s="134">
        <v>104.479796872885</v>
      </c>
      <c r="T61" s="132">
        <v>40178</v>
      </c>
      <c r="U61" s="135">
        <v>138.16613005240799</v>
      </c>
      <c r="V61" s="135">
        <v>113.586257225658</v>
      </c>
    </row>
    <row r="62" spans="16:22" x14ac:dyDescent="0.25">
      <c r="P62" s="132">
        <v>37529</v>
      </c>
      <c r="Q62" s="133">
        <v>113.452457059861</v>
      </c>
      <c r="R62" s="134">
        <v>107.174445921767</v>
      </c>
      <c r="T62" s="132">
        <v>40268</v>
      </c>
      <c r="U62" s="135">
        <v>140.14425025980799</v>
      </c>
      <c r="V62" s="135">
        <v>108.782484998217</v>
      </c>
    </row>
    <row r="63" spans="16:22" x14ac:dyDescent="0.25">
      <c r="P63" s="132">
        <v>37560</v>
      </c>
      <c r="Q63" s="133">
        <v>115.18165917585701</v>
      </c>
      <c r="R63" s="134">
        <v>109.519525931869</v>
      </c>
      <c r="T63" s="132">
        <v>40359</v>
      </c>
      <c r="U63" s="135">
        <v>132.01994603146201</v>
      </c>
      <c r="V63" s="135">
        <v>117.079447194153</v>
      </c>
    </row>
    <row r="64" spans="16:22" x14ac:dyDescent="0.25">
      <c r="P64" s="132">
        <v>37590</v>
      </c>
      <c r="Q64" s="133">
        <v>116.97762142492</v>
      </c>
      <c r="R64" s="134">
        <v>109.721017905712</v>
      </c>
      <c r="T64" s="132">
        <v>40451</v>
      </c>
      <c r="U64" s="135">
        <v>134.219518813842</v>
      </c>
      <c r="V64" s="135">
        <v>113.90875413180601</v>
      </c>
    </row>
    <row r="65" spans="16:22" x14ac:dyDescent="0.25">
      <c r="P65" s="132">
        <v>37621</v>
      </c>
      <c r="Q65" s="133">
        <v>118.00978995901799</v>
      </c>
      <c r="R65" s="134">
        <v>108.398422950978</v>
      </c>
      <c r="T65" s="132">
        <v>40543</v>
      </c>
      <c r="U65" s="135">
        <v>133.75909381707501</v>
      </c>
      <c r="V65" s="135">
        <v>129.21701858898601</v>
      </c>
    </row>
    <row r="66" spans="16:22" x14ac:dyDescent="0.25">
      <c r="P66" s="132">
        <v>37652</v>
      </c>
      <c r="Q66" s="133">
        <v>117.874847466522</v>
      </c>
      <c r="R66" s="134">
        <v>106.81781657985999</v>
      </c>
      <c r="T66" s="132">
        <v>40633</v>
      </c>
      <c r="U66" s="135">
        <v>130.25329313689201</v>
      </c>
      <c r="V66" s="135">
        <v>117.036955063652</v>
      </c>
    </row>
    <row r="67" spans="16:22" x14ac:dyDescent="0.25">
      <c r="P67" s="132">
        <v>37680</v>
      </c>
      <c r="Q67" s="133">
        <v>117.705022606055</v>
      </c>
      <c r="R67" s="134">
        <v>106.79394853180099</v>
      </c>
      <c r="T67" s="132">
        <v>40724</v>
      </c>
      <c r="U67" s="135">
        <v>131.837306387257</v>
      </c>
      <c r="V67" s="135">
        <v>119.818585388505</v>
      </c>
    </row>
    <row r="68" spans="16:22" x14ac:dyDescent="0.25">
      <c r="P68" s="132">
        <v>37711</v>
      </c>
      <c r="Q68" s="133">
        <v>118.647295868657</v>
      </c>
      <c r="R68" s="134">
        <v>109.035439496945</v>
      </c>
      <c r="T68" s="132">
        <v>40816</v>
      </c>
      <c r="U68" s="135">
        <v>135.165264569437</v>
      </c>
      <c r="V68" s="135">
        <v>126.544018634968</v>
      </c>
    </row>
    <row r="69" spans="16:22" x14ac:dyDescent="0.25">
      <c r="P69" s="132">
        <v>37741</v>
      </c>
      <c r="Q69" s="133">
        <v>120.513272846749</v>
      </c>
      <c r="R69" s="134">
        <v>111.26936091605199</v>
      </c>
      <c r="T69" s="132">
        <v>40908</v>
      </c>
      <c r="U69" s="135">
        <v>135.79269249679501</v>
      </c>
      <c r="V69" s="135">
        <v>127.975389070982</v>
      </c>
    </row>
    <row r="70" spans="16:22" x14ac:dyDescent="0.25">
      <c r="P70" s="132">
        <v>37772</v>
      </c>
      <c r="Q70" s="133">
        <v>122.191760008408</v>
      </c>
      <c r="R70" s="134">
        <v>112.833934284986</v>
      </c>
      <c r="T70" s="132">
        <v>40999</v>
      </c>
      <c r="U70" s="135">
        <v>133.22865600876</v>
      </c>
      <c r="V70" s="135">
        <v>122.582132961179</v>
      </c>
    </row>
    <row r="71" spans="16:22" x14ac:dyDescent="0.25">
      <c r="P71" s="132">
        <v>37802</v>
      </c>
      <c r="Q71" s="133">
        <v>123.192251501692</v>
      </c>
      <c r="R71" s="134">
        <v>112.660179395962</v>
      </c>
      <c r="T71" s="132">
        <v>41090</v>
      </c>
      <c r="U71" s="135">
        <v>138.093319084482</v>
      </c>
      <c r="V71" s="135">
        <v>130.59757297849399</v>
      </c>
    </row>
    <row r="72" spans="16:22" x14ac:dyDescent="0.25">
      <c r="P72" s="132">
        <v>37833</v>
      </c>
      <c r="Q72" s="133">
        <v>124.086735172594</v>
      </c>
      <c r="R72" s="134">
        <v>112.321272821093</v>
      </c>
      <c r="T72" s="132">
        <v>41182</v>
      </c>
      <c r="U72" s="135">
        <v>139.74627661904699</v>
      </c>
      <c r="V72" s="135">
        <v>134.022195910113</v>
      </c>
    </row>
    <row r="73" spans="16:22" x14ac:dyDescent="0.25">
      <c r="P73" s="132">
        <v>37864</v>
      </c>
      <c r="Q73" s="133">
        <v>125.250428420728</v>
      </c>
      <c r="R73" s="134">
        <v>112.34756466767401</v>
      </c>
      <c r="T73" s="132">
        <v>41274</v>
      </c>
      <c r="U73" s="135">
        <v>145.381237293613</v>
      </c>
      <c r="V73" s="135">
        <v>134.83802858456099</v>
      </c>
    </row>
    <row r="74" spans="16:22" x14ac:dyDescent="0.25">
      <c r="P74" s="132">
        <v>37894</v>
      </c>
      <c r="Q74" s="133">
        <v>126.73639518280901</v>
      </c>
      <c r="R74" s="134">
        <v>113.80143307836801</v>
      </c>
      <c r="T74" s="132">
        <v>41364</v>
      </c>
      <c r="U74" s="135">
        <v>140.95230259038399</v>
      </c>
      <c r="V74" s="135">
        <v>137.992869696101</v>
      </c>
    </row>
    <row r="75" spans="16:22" x14ac:dyDescent="0.25">
      <c r="P75" s="132">
        <v>37925</v>
      </c>
      <c r="Q75" s="133">
        <v>127.589704532269</v>
      </c>
      <c r="R75" s="134">
        <v>115.617729580583</v>
      </c>
      <c r="T75" s="132">
        <v>41455</v>
      </c>
      <c r="U75" s="135">
        <v>150.597861325807</v>
      </c>
      <c r="V75" s="135">
        <v>145.731623753994</v>
      </c>
    </row>
    <row r="76" spans="16:22" x14ac:dyDescent="0.25">
      <c r="P76" s="132">
        <v>37955</v>
      </c>
      <c r="Q76" s="133">
        <v>128.01640682187701</v>
      </c>
      <c r="R76" s="134">
        <v>116.46107799748</v>
      </c>
      <c r="T76" s="132">
        <v>41547</v>
      </c>
      <c r="U76" s="135">
        <v>152.15218577532099</v>
      </c>
      <c r="V76" s="135">
        <v>141.50828500852899</v>
      </c>
    </row>
    <row r="77" spans="16:22" x14ac:dyDescent="0.25">
      <c r="P77" s="132">
        <v>37986</v>
      </c>
      <c r="Q77" s="133">
        <v>128.61320738992001</v>
      </c>
      <c r="R77" s="134">
        <v>116.341058727354</v>
      </c>
      <c r="T77" s="132">
        <v>41639</v>
      </c>
      <c r="U77" s="135">
        <v>156.61538955681999</v>
      </c>
      <c r="V77" s="135">
        <v>151.935306317471</v>
      </c>
    </row>
    <row r="78" spans="16:22" x14ac:dyDescent="0.25">
      <c r="P78" s="132">
        <v>38017</v>
      </c>
      <c r="Q78" s="133">
        <v>129.93017288928999</v>
      </c>
      <c r="R78" s="134">
        <v>116.52577567275701</v>
      </c>
      <c r="T78" s="132">
        <v>41729</v>
      </c>
      <c r="U78" s="135">
        <v>162.22790919707299</v>
      </c>
      <c r="V78" s="135">
        <v>158.69794305988501</v>
      </c>
    </row>
    <row r="79" spans="16:22" x14ac:dyDescent="0.25">
      <c r="P79" s="132">
        <v>38046</v>
      </c>
      <c r="Q79" s="133">
        <v>132.39304384723201</v>
      </c>
      <c r="R79" s="134">
        <v>118.84479531569001</v>
      </c>
      <c r="T79" s="132">
        <v>41820</v>
      </c>
      <c r="U79" s="135">
        <v>165.023596886859</v>
      </c>
      <c r="V79" s="135">
        <v>161.10383910079901</v>
      </c>
    </row>
    <row r="80" spans="16:22" x14ac:dyDescent="0.25">
      <c r="P80" s="132">
        <v>38077</v>
      </c>
      <c r="Q80" s="133">
        <v>134.887863752925</v>
      </c>
      <c r="R80" s="134">
        <v>121.62378265256299</v>
      </c>
      <c r="T80" s="132">
        <v>41912</v>
      </c>
      <c r="U80" s="135">
        <v>172.10066101518001</v>
      </c>
      <c r="V80" s="135">
        <v>164.04404459327</v>
      </c>
    </row>
    <row r="81" spans="16:22" x14ac:dyDescent="0.25">
      <c r="P81" s="132">
        <v>38107</v>
      </c>
      <c r="Q81" s="133">
        <v>137.444511677995</v>
      </c>
      <c r="R81" s="134">
        <v>123.593268051625</v>
      </c>
      <c r="T81" s="132">
        <v>42004</v>
      </c>
      <c r="U81" s="135">
        <v>175.550717983178</v>
      </c>
      <c r="V81" s="135">
        <v>171.25292517796001</v>
      </c>
    </row>
    <row r="82" spans="16:22" x14ac:dyDescent="0.25">
      <c r="P82" s="132">
        <v>38138</v>
      </c>
      <c r="Q82" s="133">
        <v>139.058029823797</v>
      </c>
      <c r="R82" s="134">
        <v>123.87481258828799</v>
      </c>
      <c r="T82" s="132">
        <v>42094</v>
      </c>
      <c r="U82" s="135">
        <v>179.284651914579</v>
      </c>
      <c r="V82" s="135">
        <v>178.00079185566301</v>
      </c>
    </row>
    <row r="83" spans="16:22" x14ac:dyDescent="0.25">
      <c r="P83" s="132">
        <v>38168</v>
      </c>
      <c r="Q83" s="133">
        <v>141.201897324453</v>
      </c>
      <c r="R83" s="134">
        <v>124.40892719446001</v>
      </c>
      <c r="T83" s="132">
        <v>42185</v>
      </c>
      <c r="U83" s="135">
        <v>185.10881899965801</v>
      </c>
      <c r="V83" s="135">
        <v>182.076066178198</v>
      </c>
    </row>
    <row r="84" spans="16:22" x14ac:dyDescent="0.25">
      <c r="P84" s="132">
        <v>38199</v>
      </c>
      <c r="Q84" s="133">
        <v>143.185149755156</v>
      </c>
      <c r="R84" s="134">
        <v>125.230252227598</v>
      </c>
      <c r="T84" s="132">
        <v>42277</v>
      </c>
      <c r="U84" s="135">
        <v>188.573150802767</v>
      </c>
      <c r="V84" s="135">
        <v>184.812922347333</v>
      </c>
    </row>
    <row r="85" spans="16:22" x14ac:dyDescent="0.25">
      <c r="P85" s="132">
        <v>38230</v>
      </c>
      <c r="Q85" s="133">
        <v>145.37670810203599</v>
      </c>
      <c r="R85" s="134">
        <v>127.42166997653</v>
      </c>
      <c r="T85" s="132">
        <v>42369</v>
      </c>
      <c r="U85" s="135">
        <v>190.746144171217</v>
      </c>
      <c r="V85" s="135">
        <v>187.687780438722</v>
      </c>
    </row>
    <row r="86" spans="16:22" x14ac:dyDescent="0.25">
      <c r="P86" s="132">
        <v>38260</v>
      </c>
      <c r="Q86" s="133">
        <v>146.30575420334799</v>
      </c>
      <c r="R86" s="134">
        <v>128.855864089298</v>
      </c>
      <c r="T86" s="132">
        <v>42460</v>
      </c>
      <c r="U86" s="135">
        <v>195.882412490039</v>
      </c>
      <c r="V86" s="135">
        <v>194.467449410222</v>
      </c>
    </row>
    <row r="87" spans="16:22" x14ac:dyDescent="0.25">
      <c r="P87" s="132">
        <v>38291</v>
      </c>
      <c r="Q87" s="133">
        <v>145.96814183856799</v>
      </c>
      <c r="R87" s="134">
        <v>130.27273716289</v>
      </c>
      <c r="T87" s="132">
        <v>42551</v>
      </c>
      <c r="U87" s="135">
        <v>198.54185355462101</v>
      </c>
      <c r="V87" s="135">
        <v>201.138428939704</v>
      </c>
    </row>
    <row r="88" spans="16:22" x14ac:dyDescent="0.25">
      <c r="P88" s="132">
        <v>38321</v>
      </c>
      <c r="Q88" s="133">
        <v>145.60224664446301</v>
      </c>
      <c r="R88" s="134">
        <v>129.66203493642701</v>
      </c>
      <c r="T88" s="132">
        <v>42643</v>
      </c>
      <c r="U88" s="135">
        <v>205.41708735901699</v>
      </c>
      <c r="V88" s="135">
        <v>201.921967237741</v>
      </c>
    </row>
    <row r="89" spans="16:22" x14ac:dyDescent="0.25">
      <c r="P89" s="132">
        <v>38352</v>
      </c>
      <c r="Q89" s="133">
        <v>146.701194628867</v>
      </c>
      <c r="R89" s="134">
        <v>130.297447550702</v>
      </c>
      <c r="T89" s="132">
        <v>42735</v>
      </c>
      <c r="U89" s="135">
        <v>208.11145269291501</v>
      </c>
      <c r="V89" s="135">
        <v>200.80640946914201</v>
      </c>
    </row>
    <row r="90" spans="16:22" x14ac:dyDescent="0.25">
      <c r="P90" s="132">
        <v>38383</v>
      </c>
      <c r="Q90" s="133">
        <v>149.64130125537801</v>
      </c>
      <c r="R90" s="134">
        <v>129.97525713605</v>
      </c>
      <c r="T90" s="132">
        <v>42825</v>
      </c>
      <c r="U90" s="135">
        <v>216.953443555798</v>
      </c>
      <c r="V90" s="135">
        <v>203.47005520574001</v>
      </c>
    </row>
    <row r="91" spans="16:22" x14ac:dyDescent="0.25">
      <c r="P91" s="132">
        <v>38411</v>
      </c>
      <c r="Q91" s="133">
        <v>153.54243068823101</v>
      </c>
      <c r="R91" s="134">
        <v>132.946533962839</v>
      </c>
      <c r="T91" s="132">
        <v>42916</v>
      </c>
      <c r="U91" s="135" t="s">
        <v>78</v>
      </c>
      <c r="V91" s="135" t="s">
        <v>78</v>
      </c>
    </row>
    <row r="92" spans="16:22" x14ac:dyDescent="0.25">
      <c r="P92" s="132">
        <v>38442</v>
      </c>
      <c r="Q92" s="133">
        <v>156.95168598562401</v>
      </c>
      <c r="R92" s="134">
        <v>134.785742537403</v>
      </c>
      <c r="T92" s="132">
        <v>43008</v>
      </c>
      <c r="U92" s="135" t="s">
        <v>78</v>
      </c>
      <c r="V92" s="135" t="s">
        <v>78</v>
      </c>
    </row>
    <row r="93" spans="16:22" x14ac:dyDescent="0.25">
      <c r="P93" s="132">
        <v>38472</v>
      </c>
      <c r="Q93" s="133">
        <v>159.39476224315101</v>
      </c>
      <c r="R93" s="134">
        <v>137.56050625627</v>
      </c>
      <c r="T93" s="132">
        <v>43100</v>
      </c>
      <c r="U93" s="135" t="s">
        <v>78</v>
      </c>
      <c r="V93" s="135" t="s">
        <v>78</v>
      </c>
    </row>
    <row r="94" spans="16:22" x14ac:dyDescent="0.25">
      <c r="P94" s="132">
        <v>38503</v>
      </c>
      <c r="Q94" s="133">
        <v>160.799299401913</v>
      </c>
      <c r="R94" s="134">
        <v>138.66008959440501</v>
      </c>
      <c r="T94" s="132">
        <v>43190</v>
      </c>
      <c r="U94" s="135" t="s">
        <v>78</v>
      </c>
      <c r="V94" s="135" t="s">
        <v>78</v>
      </c>
    </row>
    <row r="95" spans="16:22" x14ac:dyDescent="0.25">
      <c r="P95" s="132">
        <v>38533</v>
      </c>
      <c r="Q95" s="133">
        <v>162.022694805669</v>
      </c>
      <c r="R95" s="134">
        <v>139.04464122441499</v>
      </c>
      <c r="T95" s="132">
        <v>43281</v>
      </c>
      <c r="U95" s="135" t="s">
        <v>78</v>
      </c>
      <c r="V95" s="135" t="s">
        <v>78</v>
      </c>
    </row>
    <row r="96" spans="16:22" x14ac:dyDescent="0.25">
      <c r="P96" s="132">
        <v>38564</v>
      </c>
      <c r="Q96" s="133">
        <v>163.42882491236901</v>
      </c>
      <c r="R96" s="134">
        <v>141.409449874372</v>
      </c>
      <c r="T96" s="132">
        <v>43373</v>
      </c>
      <c r="U96" s="135" t="s">
        <v>78</v>
      </c>
      <c r="V96" s="135" t="s">
        <v>78</v>
      </c>
    </row>
    <row r="97" spans="16:22" x14ac:dyDescent="0.25">
      <c r="P97" s="132">
        <v>38595</v>
      </c>
      <c r="Q97" s="133">
        <v>165.85131641344699</v>
      </c>
      <c r="R97" s="134">
        <v>144.89878482439499</v>
      </c>
      <c r="T97" s="132">
        <v>43465</v>
      </c>
      <c r="U97" s="135" t="s">
        <v>78</v>
      </c>
      <c r="V97" s="135" t="s">
        <v>78</v>
      </c>
    </row>
    <row r="98" spans="16:22" x14ac:dyDescent="0.25">
      <c r="P98" s="132">
        <v>38625</v>
      </c>
      <c r="Q98" s="133">
        <v>167.922684176313</v>
      </c>
      <c r="R98" s="134">
        <v>149.56436336347701</v>
      </c>
      <c r="T98" s="132">
        <v>43555</v>
      </c>
      <c r="U98" s="135" t="s">
        <v>78</v>
      </c>
      <c r="V98" s="135" t="s">
        <v>78</v>
      </c>
    </row>
    <row r="99" spans="16:22" x14ac:dyDescent="0.25">
      <c r="P99" s="132">
        <v>38656</v>
      </c>
      <c r="Q99" s="133">
        <v>169.33517921748401</v>
      </c>
      <c r="R99" s="134">
        <v>150.42496644743099</v>
      </c>
      <c r="T99" s="132">
        <v>43646</v>
      </c>
      <c r="U99" s="135" t="s">
        <v>78</v>
      </c>
      <c r="V99" s="135" t="s">
        <v>78</v>
      </c>
    </row>
    <row r="100" spans="16:22" x14ac:dyDescent="0.25">
      <c r="P100" s="132">
        <v>38686</v>
      </c>
      <c r="Q100" s="133">
        <v>169.17747137426599</v>
      </c>
      <c r="R100" s="134">
        <v>149.57455753607499</v>
      </c>
      <c r="T100" s="132">
        <v>43738</v>
      </c>
      <c r="U100" s="135" t="s">
        <v>78</v>
      </c>
      <c r="V100" s="135" t="s">
        <v>78</v>
      </c>
    </row>
    <row r="101" spans="16:22" x14ac:dyDescent="0.25">
      <c r="P101" s="132">
        <v>38717</v>
      </c>
      <c r="Q101" s="133">
        <v>170.46670667003499</v>
      </c>
      <c r="R101" s="134">
        <v>148.53362414099499</v>
      </c>
      <c r="T101" s="132">
        <v>43830</v>
      </c>
      <c r="U101" s="135" t="s">
        <v>78</v>
      </c>
      <c r="V101" s="135" t="s">
        <v>78</v>
      </c>
    </row>
    <row r="102" spans="16:22" x14ac:dyDescent="0.25">
      <c r="P102" s="132">
        <v>38748</v>
      </c>
      <c r="Q102" s="133">
        <v>172.170273668692</v>
      </c>
      <c r="R102" s="134">
        <v>149.80159563921299</v>
      </c>
      <c r="T102" s="132">
        <v>43921</v>
      </c>
      <c r="U102" s="135" t="s">
        <v>78</v>
      </c>
      <c r="V102" s="135" t="s">
        <v>78</v>
      </c>
    </row>
    <row r="103" spans="16:22" x14ac:dyDescent="0.25">
      <c r="P103" s="132">
        <v>38776</v>
      </c>
      <c r="Q103" s="133">
        <v>175.09477379903001</v>
      </c>
      <c r="R103" s="134">
        <v>152.747589877308</v>
      </c>
      <c r="T103" s="132">
        <v>44012</v>
      </c>
      <c r="U103" s="135" t="s">
        <v>78</v>
      </c>
      <c r="V103" s="135" t="s">
        <v>78</v>
      </c>
    </row>
    <row r="104" spans="16:22" x14ac:dyDescent="0.25">
      <c r="P104" s="132">
        <v>38807</v>
      </c>
      <c r="Q104" s="133">
        <v>176.05030311233699</v>
      </c>
      <c r="R104" s="134">
        <v>154.32542895939801</v>
      </c>
      <c r="T104" s="132">
        <v>44104</v>
      </c>
      <c r="U104" s="135" t="s">
        <v>78</v>
      </c>
      <c r="V104" s="135" t="s">
        <v>78</v>
      </c>
    </row>
    <row r="105" spans="16:22" x14ac:dyDescent="0.25">
      <c r="P105" s="132">
        <v>38837</v>
      </c>
      <c r="Q105" s="133">
        <v>177.31101863692001</v>
      </c>
      <c r="R105" s="134">
        <v>155.489741300888</v>
      </c>
      <c r="T105" s="132">
        <v>44196</v>
      </c>
      <c r="U105" s="135" t="s">
        <v>78</v>
      </c>
      <c r="V105" s="135" t="s">
        <v>78</v>
      </c>
    </row>
    <row r="106" spans="16:22" x14ac:dyDescent="0.25">
      <c r="P106" s="132">
        <v>38868</v>
      </c>
      <c r="Q106" s="133">
        <v>177.779724733693</v>
      </c>
      <c r="R106" s="134">
        <v>154.857824628298</v>
      </c>
      <c r="T106" s="132">
        <v>44286</v>
      </c>
      <c r="U106" s="135" t="s">
        <v>78</v>
      </c>
      <c r="V106" s="135" t="s">
        <v>78</v>
      </c>
    </row>
    <row r="107" spans="16:22" x14ac:dyDescent="0.25">
      <c r="P107" s="132">
        <v>38898</v>
      </c>
      <c r="Q107" s="133">
        <v>179.461831815002</v>
      </c>
      <c r="R107" s="134">
        <v>155.66778178624099</v>
      </c>
      <c r="T107" s="132">
        <v>44377</v>
      </c>
      <c r="U107" s="135" t="s">
        <v>78</v>
      </c>
      <c r="V107" s="135" t="s">
        <v>78</v>
      </c>
    </row>
    <row r="108" spans="16:22" x14ac:dyDescent="0.25">
      <c r="P108" s="132">
        <v>38929</v>
      </c>
      <c r="Q108" s="133">
        <v>179.37731613532401</v>
      </c>
      <c r="R108" s="134">
        <v>155.10175380402401</v>
      </c>
      <c r="T108" s="132">
        <v>44469</v>
      </c>
      <c r="U108" s="135" t="s">
        <v>78</v>
      </c>
      <c r="V108" s="135" t="s">
        <v>78</v>
      </c>
    </row>
    <row r="109" spans="16:22" x14ac:dyDescent="0.25">
      <c r="P109" s="132">
        <v>38960</v>
      </c>
      <c r="Q109" s="133">
        <v>178.90294536937</v>
      </c>
      <c r="R109" s="134">
        <v>156.180520137429</v>
      </c>
      <c r="T109" s="132">
        <v>44561</v>
      </c>
      <c r="U109" s="135" t="s">
        <v>78</v>
      </c>
      <c r="V109" s="135" t="s">
        <v>78</v>
      </c>
    </row>
    <row r="110" spans="16:22" x14ac:dyDescent="0.25">
      <c r="P110" s="132">
        <v>38990</v>
      </c>
      <c r="Q110" s="133">
        <v>176.81402630556701</v>
      </c>
      <c r="R110" s="134">
        <v>155.04498475283501</v>
      </c>
      <c r="T110" s="132">
        <v>44651</v>
      </c>
      <c r="U110" s="135" t="s">
        <v>78</v>
      </c>
      <c r="V110" s="135" t="s">
        <v>78</v>
      </c>
    </row>
    <row r="111" spans="16:22" x14ac:dyDescent="0.25">
      <c r="P111" s="132">
        <v>39021</v>
      </c>
      <c r="Q111" s="133">
        <v>175.027758833332</v>
      </c>
      <c r="R111" s="134">
        <v>155.39468378284101</v>
      </c>
      <c r="T111" s="132">
        <v>44742</v>
      </c>
      <c r="U111" s="135" t="s">
        <v>78</v>
      </c>
      <c r="V111" s="135" t="s">
        <v>78</v>
      </c>
    </row>
    <row r="112" spans="16:22" x14ac:dyDescent="0.25">
      <c r="P112" s="132">
        <v>39051</v>
      </c>
      <c r="Q112" s="133">
        <v>174.967969643858</v>
      </c>
      <c r="R112" s="134">
        <v>155.65403325224699</v>
      </c>
      <c r="T112" s="132">
        <v>44834</v>
      </c>
      <c r="U112" s="135" t="s">
        <v>78</v>
      </c>
      <c r="V112" s="135" t="s">
        <v>78</v>
      </c>
    </row>
    <row r="113" spans="16:22" x14ac:dyDescent="0.25">
      <c r="P113" s="132">
        <v>39082</v>
      </c>
      <c r="Q113" s="133">
        <v>176.805643730247</v>
      </c>
      <c r="R113" s="134">
        <v>159.64943990850901</v>
      </c>
      <c r="T113" s="132">
        <v>44926</v>
      </c>
      <c r="U113" s="135" t="s">
        <v>78</v>
      </c>
      <c r="V113" s="135" t="s">
        <v>78</v>
      </c>
    </row>
    <row r="114" spans="16:22" x14ac:dyDescent="0.25">
      <c r="P114" s="132">
        <v>39113</v>
      </c>
      <c r="Q114" s="133">
        <v>179.86180374507299</v>
      </c>
      <c r="R114" s="134">
        <v>162.72521221413399</v>
      </c>
      <c r="T114" s="132">
        <v>45016</v>
      </c>
      <c r="U114" s="135" t="s">
        <v>78</v>
      </c>
      <c r="V114" s="135" t="s">
        <v>78</v>
      </c>
    </row>
    <row r="115" spans="16:22" x14ac:dyDescent="0.25">
      <c r="P115" s="132">
        <v>39141</v>
      </c>
      <c r="Q115" s="133">
        <v>182.13290242772001</v>
      </c>
      <c r="R115" s="134">
        <v>166.4283979537</v>
      </c>
      <c r="T115" s="132">
        <v>45107</v>
      </c>
      <c r="U115" s="135" t="s">
        <v>78</v>
      </c>
      <c r="V115" s="135" t="s">
        <v>78</v>
      </c>
    </row>
    <row r="116" spans="16:22" x14ac:dyDescent="0.25">
      <c r="P116" s="132">
        <v>39172</v>
      </c>
      <c r="Q116" s="133">
        <v>183.36543852405401</v>
      </c>
      <c r="R116" s="134">
        <v>166.154290655762</v>
      </c>
      <c r="T116" s="132">
        <v>45199</v>
      </c>
      <c r="U116" s="135" t="s">
        <v>78</v>
      </c>
      <c r="V116" s="135" t="s">
        <v>78</v>
      </c>
    </row>
    <row r="117" spans="16:22" x14ac:dyDescent="0.25">
      <c r="P117" s="132">
        <v>39202</v>
      </c>
      <c r="Q117" s="133">
        <v>184.742123942521</v>
      </c>
      <c r="R117" s="134">
        <v>167.381305736337</v>
      </c>
      <c r="T117" s="132">
        <v>45291</v>
      </c>
      <c r="U117" s="135" t="s">
        <v>78</v>
      </c>
      <c r="V117" s="135" t="s">
        <v>78</v>
      </c>
    </row>
    <row r="118" spans="16:22" x14ac:dyDescent="0.25">
      <c r="P118" s="132">
        <v>39233</v>
      </c>
      <c r="Q118" s="133">
        <v>185.042034429387</v>
      </c>
      <c r="R118" s="134">
        <v>166.41872967771599</v>
      </c>
      <c r="T118" s="132">
        <v>45382</v>
      </c>
      <c r="U118" s="135" t="s">
        <v>78</v>
      </c>
      <c r="V118" s="135" t="s">
        <v>78</v>
      </c>
    </row>
    <row r="119" spans="16:22" x14ac:dyDescent="0.25">
      <c r="P119" s="132">
        <v>39263</v>
      </c>
      <c r="Q119" s="133">
        <v>187.00686998052601</v>
      </c>
      <c r="R119" s="134">
        <v>169.325145519898</v>
      </c>
      <c r="T119" s="132">
        <v>45473</v>
      </c>
      <c r="U119" s="135" t="s">
        <v>78</v>
      </c>
      <c r="V119" s="135" t="s">
        <v>78</v>
      </c>
    </row>
    <row r="120" spans="16:22" x14ac:dyDescent="0.25">
      <c r="P120" s="132">
        <v>39294</v>
      </c>
      <c r="Q120" s="133">
        <v>187.62056114320299</v>
      </c>
      <c r="R120" s="134">
        <v>169.57881427216401</v>
      </c>
      <c r="T120" s="132">
        <v>45565</v>
      </c>
      <c r="U120" s="135" t="s">
        <v>78</v>
      </c>
      <c r="V120" s="135" t="s">
        <v>78</v>
      </c>
    </row>
    <row r="121" spans="16:22" x14ac:dyDescent="0.25">
      <c r="P121" s="132">
        <v>39325</v>
      </c>
      <c r="Q121" s="133">
        <v>189.285631234687</v>
      </c>
      <c r="R121" s="134">
        <v>171.06520033842199</v>
      </c>
      <c r="T121" s="132">
        <v>45657</v>
      </c>
      <c r="U121" s="135" t="s">
        <v>78</v>
      </c>
      <c r="V121" s="135" t="s">
        <v>78</v>
      </c>
    </row>
    <row r="122" spans="16:22" x14ac:dyDescent="0.25">
      <c r="P122" s="132">
        <v>39355</v>
      </c>
      <c r="Q122" s="133">
        <v>186.891394904382</v>
      </c>
      <c r="R122" s="134">
        <v>166.92056129195799</v>
      </c>
      <c r="T122" s="132">
        <v>45747</v>
      </c>
      <c r="U122" s="135" t="s">
        <v>78</v>
      </c>
      <c r="V122" s="135" t="s">
        <v>78</v>
      </c>
    </row>
    <row r="123" spans="16:22" x14ac:dyDescent="0.25">
      <c r="P123" s="132">
        <v>39386</v>
      </c>
      <c r="Q123" s="133">
        <v>182.77035373693201</v>
      </c>
      <c r="R123" s="134">
        <v>162.62528751427601</v>
      </c>
      <c r="T123" s="132">
        <v>45838</v>
      </c>
      <c r="U123" s="135" t="s">
        <v>78</v>
      </c>
      <c r="V123" s="135" t="s">
        <v>78</v>
      </c>
    </row>
    <row r="124" spans="16:22" x14ac:dyDescent="0.25">
      <c r="P124" s="132">
        <v>39416</v>
      </c>
      <c r="Q124" s="133">
        <v>178.68085196820499</v>
      </c>
      <c r="R124" s="134">
        <v>157.10299417442499</v>
      </c>
      <c r="T124" s="132">
        <v>45930</v>
      </c>
      <c r="U124" s="135" t="s">
        <v>78</v>
      </c>
      <c r="V124" s="135" t="s">
        <v>78</v>
      </c>
    </row>
    <row r="125" spans="16:22" x14ac:dyDescent="0.25">
      <c r="P125" s="132">
        <v>39447</v>
      </c>
      <c r="Q125" s="133">
        <v>178.33871703961401</v>
      </c>
      <c r="R125" s="134">
        <v>155.15394440517699</v>
      </c>
      <c r="T125" s="132">
        <v>46022</v>
      </c>
      <c r="U125" s="135" t="s">
        <v>78</v>
      </c>
      <c r="V125" s="135" t="s">
        <v>78</v>
      </c>
    </row>
    <row r="126" spans="16:22" x14ac:dyDescent="0.25">
      <c r="P126" s="132">
        <v>39478</v>
      </c>
      <c r="Q126" s="133">
        <v>180.43888038602</v>
      </c>
      <c r="R126" s="134">
        <v>155.22198009136599</v>
      </c>
      <c r="T126" s="132">
        <v>46112</v>
      </c>
      <c r="U126" s="135" t="s">
        <v>78</v>
      </c>
      <c r="V126" s="135" t="s">
        <v>78</v>
      </c>
    </row>
    <row r="127" spans="16:22" x14ac:dyDescent="0.25">
      <c r="P127" s="132">
        <v>39507</v>
      </c>
      <c r="Q127" s="133">
        <v>181.33319611226301</v>
      </c>
      <c r="R127" s="134">
        <v>159.102835806711</v>
      </c>
      <c r="T127" s="132"/>
    </row>
    <row r="128" spans="16:22" x14ac:dyDescent="0.25">
      <c r="P128" s="132">
        <v>39538</v>
      </c>
      <c r="Q128" s="133">
        <v>179.276550431006</v>
      </c>
      <c r="R128" s="134">
        <v>162.080100066836</v>
      </c>
      <c r="T128" s="132"/>
    </row>
    <row r="129" spans="16:20" x14ac:dyDescent="0.25">
      <c r="P129" s="132">
        <v>39568</v>
      </c>
      <c r="Q129" s="133">
        <v>175.90593619078899</v>
      </c>
      <c r="R129" s="134">
        <v>160.77575864344999</v>
      </c>
      <c r="T129" s="132"/>
    </row>
    <row r="130" spans="16:20" x14ac:dyDescent="0.25">
      <c r="P130" s="132">
        <v>39599</v>
      </c>
      <c r="Q130" s="133">
        <v>173.59581389306899</v>
      </c>
      <c r="R130" s="134">
        <v>156.31969296362999</v>
      </c>
      <c r="T130" s="132"/>
    </row>
    <row r="131" spans="16:20" x14ac:dyDescent="0.25">
      <c r="P131" s="132">
        <v>39629</v>
      </c>
      <c r="Q131" s="133">
        <v>173.38105758179401</v>
      </c>
      <c r="R131" s="134">
        <v>153.12364220350699</v>
      </c>
      <c r="T131" s="132"/>
    </row>
    <row r="132" spans="16:20" x14ac:dyDescent="0.25">
      <c r="P132" s="132">
        <v>39660</v>
      </c>
      <c r="Q132" s="133">
        <v>172.84553168577301</v>
      </c>
      <c r="R132" s="134">
        <v>154.04980372417899</v>
      </c>
      <c r="T132" s="132"/>
    </row>
    <row r="133" spans="16:20" x14ac:dyDescent="0.25">
      <c r="P133" s="132">
        <v>39691</v>
      </c>
      <c r="Q133" s="133">
        <v>172.44795366918501</v>
      </c>
      <c r="R133" s="134">
        <v>155.74647311496099</v>
      </c>
      <c r="T133" s="132"/>
    </row>
    <row r="134" spans="16:20" x14ac:dyDescent="0.25">
      <c r="P134" s="132">
        <v>39721</v>
      </c>
      <c r="Q134" s="133">
        <v>168.87789647208501</v>
      </c>
      <c r="R134" s="134">
        <v>154.30033098939799</v>
      </c>
      <c r="T134" s="132"/>
    </row>
    <row r="135" spans="16:20" x14ac:dyDescent="0.25">
      <c r="P135" s="132">
        <v>39752</v>
      </c>
      <c r="Q135" s="133">
        <v>165.60228668175799</v>
      </c>
      <c r="R135" s="134">
        <v>147.08790462273799</v>
      </c>
      <c r="T135" s="132"/>
    </row>
    <row r="136" spans="16:20" x14ac:dyDescent="0.25">
      <c r="P136" s="132">
        <v>39782</v>
      </c>
      <c r="Q136" s="133">
        <v>159.28051556407701</v>
      </c>
      <c r="R136" s="134">
        <v>139.19388096272999</v>
      </c>
      <c r="T136" s="132"/>
    </row>
    <row r="137" spans="16:20" x14ac:dyDescent="0.25">
      <c r="P137" s="132">
        <v>39813</v>
      </c>
      <c r="Q137" s="133">
        <v>156.12314530586301</v>
      </c>
      <c r="R137" s="134">
        <v>135.50580890529099</v>
      </c>
      <c r="T137" s="132"/>
    </row>
    <row r="138" spans="16:20" x14ac:dyDescent="0.25">
      <c r="P138" s="132">
        <v>39844</v>
      </c>
      <c r="Q138" s="133">
        <v>151.25142901456499</v>
      </c>
      <c r="R138" s="134">
        <v>133.15467431979201</v>
      </c>
      <c r="T138" s="132"/>
    </row>
    <row r="139" spans="16:20" x14ac:dyDescent="0.25">
      <c r="P139" s="132">
        <v>39872</v>
      </c>
      <c r="Q139" s="133">
        <v>148.848157485157</v>
      </c>
      <c r="R139" s="134">
        <v>128.869094346552</v>
      </c>
      <c r="T139" s="132"/>
    </row>
    <row r="140" spans="16:20" x14ac:dyDescent="0.25">
      <c r="P140" s="132">
        <v>39903</v>
      </c>
      <c r="Q140" s="133">
        <v>144.44734898867199</v>
      </c>
      <c r="R140" s="134">
        <v>120.35545549024199</v>
      </c>
      <c r="T140" s="132"/>
    </row>
    <row r="141" spans="16:20" x14ac:dyDescent="0.25">
      <c r="P141" s="132">
        <v>39933</v>
      </c>
      <c r="Q141" s="133">
        <v>142.13691541341399</v>
      </c>
      <c r="R141" s="134">
        <v>115.303812926722</v>
      </c>
      <c r="T141" s="132"/>
    </row>
    <row r="142" spans="16:20" x14ac:dyDescent="0.25">
      <c r="P142" s="132">
        <v>39964</v>
      </c>
      <c r="Q142" s="133">
        <v>140.28970697287701</v>
      </c>
      <c r="R142" s="134">
        <v>111.497028192654</v>
      </c>
      <c r="T142" s="132"/>
    </row>
    <row r="143" spans="16:20" x14ac:dyDescent="0.25">
      <c r="P143" s="132">
        <v>39994</v>
      </c>
      <c r="Q143" s="133">
        <v>141.00384514630099</v>
      </c>
      <c r="R143" s="134">
        <v>111.98311442855901</v>
      </c>
      <c r="T143" s="132"/>
    </row>
    <row r="144" spans="16:20" x14ac:dyDescent="0.25">
      <c r="P144" s="132">
        <v>40025</v>
      </c>
      <c r="Q144" s="133">
        <v>141.096274336215</v>
      </c>
      <c r="R144" s="134">
        <v>111.28671482253399</v>
      </c>
      <c r="T144" s="132"/>
    </row>
    <row r="145" spans="16:20" x14ac:dyDescent="0.25">
      <c r="P145" s="132">
        <v>40056</v>
      </c>
      <c r="Q145" s="133">
        <v>139.734541328722</v>
      </c>
      <c r="R145" s="134">
        <v>108.779588844521</v>
      </c>
      <c r="T145" s="132"/>
    </row>
    <row r="146" spans="16:20" x14ac:dyDescent="0.25">
      <c r="P146" s="132">
        <v>40086</v>
      </c>
      <c r="Q146" s="133">
        <v>135.85704912074701</v>
      </c>
      <c r="R146" s="134">
        <v>105.15034620815</v>
      </c>
      <c r="T146" s="132"/>
    </row>
    <row r="147" spans="16:20" x14ac:dyDescent="0.25">
      <c r="P147" s="132">
        <v>40117</v>
      </c>
      <c r="Q147" s="133">
        <v>131.30487210906301</v>
      </c>
      <c r="R147" s="134">
        <v>102.02415908726201</v>
      </c>
      <c r="T147" s="132"/>
    </row>
    <row r="148" spans="16:20" x14ac:dyDescent="0.25">
      <c r="P148" s="132">
        <v>40147</v>
      </c>
      <c r="Q148" s="133">
        <v>129.817355403991</v>
      </c>
      <c r="R148" s="134">
        <v>103.270108412922</v>
      </c>
      <c r="T148" s="132"/>
    </row>
    <row r="149" spans="16:20" x14ac:dyDescent="0.25">
      <c r="P149" s="132">
        <v>40178</v>
      </c>
      <c r="Q149" s="133">
        <v>130.30409939056901</v>
      </c>
      <c r="R149" s="134">
        <v>104.97072702692201</v>
      </c>
      <c r="T149" s="132"/>
    </row>
    <row r="150" spans="16:20" x14ac:dyDescent="0.25">
      <c r="P150" s="132">
        <v>40209</v>
      </c>
      <c r="Q150" s="133">
        <v>132.28441517713699</v>
      </c>
      <c r="R150" s="134">
        <v>105.721778473054</v>
      </c>
      <c r="T150" s="132"/>
    </row>
    <row r="151" spans="16:20" x14ac:dyDescent="0.25">
      <c r="P151" s="132">
        <v>40237</v>
      </c>
      <c r="Q151" s="133">
        <v>133.14349609511601</v>
      </c>
      <c r="R151" s="134">
        <v>103.47930837573</v>
      </c>
      <c r="T151" s="132"/>
    </row>
    <row r="152" spans="16:20" x14ac:dyDescent="0.25">
      <c r="P152" s="132">
        <v>40268</v>
      </c>
      <c r="Q152" s="133">
        <v>132.58846376031499</v>
      </c>
      <c r="R152" s="134">
        <v>102.458840589806</v>
      </c>
      <c r="T152" s="132"/>
    </row>
    <row r="153" spans="16:20" x14ac:dyDescent="0.25">
      <c r="P153" s="132">
        <v>40298</v>
      </c>
      <c r="Q153" s="133">
        <v>130.04225234764399</v>
      </c>
      <c r="R153" s="134">
        <v>104.57068327731299</v>
      </c>
      <c r="T153" s="132"/>
    </row>
    <row r="154" spans="16:20" x14ac:dyDescent="0.25">
      <c r="P154" s="132">
        <v>40329</v>
      </c>
      <c r="Q154" s="133">
        <v>126.350242975429</v>
      </c>
      <c r="R154" s="134">
        <v>106.292518107391</v>
      </c>
      <c r="T154" s="132"/>
    </row>
    <row r="155" spans="16:20" x14ac:dyDescent="0.25">
      <c r="P155" s="132">
        <v>40359</v>
      </c>
      <c r="Q155" s="133">
        <v>124.293911164025</v>
      </c>
      <c r="R155" s="134">
        <v>107.225800170253</v>
      </c>
      <c r="T155" s="132"/>
    </row>
    <row r="156" spans="16:20" x14ac:dyDescent="0.25">
      <c r="P156" s="132">
        <v>40390</v>
      </c>
      <c r="Q156" s="133">
        <v>124.29612380119499</v>
      </c>
      <c r="R156" s="134">
        <v>105.314530111888</v>
      </c>
      <c r="T156" s="132"/>
    </row>
    <row r="157" spans="16:20" x14ac:dyDescent="0.25">
      <c r="P157" s="132">
        <v>40421</v>
      </c>
      <c r="Q157" s="133">
        <v>125.627724941526</v>
      </c>
      <c r="R157" s="134">
        <v>104.551078146458</v>
      </c>
      <c r="T157" s="132"/>
    </row>
    <row r="158" spans="16:20" x14ac:dyDescent="0.25">
      <c r="P158" s="132">
        <v>40451</v>
      </c>
      <c r="Q158" s="133">
        <v>125.284513451268</v>
      </c>
      <c r="R158" s="134">
        <v>103.61386090278</v>
      </c>
      <c r="T158" s="132"/>
    </row>
    <row r="159" spans="16:20" x14ac:dyDescent="0.25">
      <c r="P159" s="132">
        <v>40482</v>
      </c>
      <c r="Q159" s="133">
        <v>123.903016527926</v>
      </c>
      <c r="R159" s="134">
        <v>106.028311950128</v>
      </c>
      <c r="T159" s="132"/>
    </row>
    <row r="160" spans="16:20" x14ac:dyDescent="0.25">
      <c r="P160" s="132">
        <v>40512</v>
      </c>
      <c r="Q160" s="133">
        <v>122.741762077052</v>
      </c>
      <c r="R160" s="134">
        <v>109.230482073785</v>
      </c>
      <c r="T160" s="132"/>
    </row>
    <row r="161" spans="16:20" x14ac:dyDescent="0.25">
      <c r="P161" s="132">
        <v>40543</v>
      </c>
      <c r="Q161" s="133">
        <v>123.494352381383</v>
      </c>
      <c r="R161" s="134">
        <v>113.350880107568</v>
      </c>
      <c r="T161" s="132"/>
    </row>
    <row r="162" spans="16:20" x14ac:dyDescent="0.25">
      <c r="P162" s="132">
        <v>40574</v>
      </c>
      <c r="Q162" s="133">
        <v>123.22451475030201</v>
      </c>
      <c r="R162" s="134">
        <v>113.96708435981699</v>
      </c>
      <c r="T162" s="132"/>
    </row>
    <row r="163" spans="16:20" x14ac:dyDescent="0.25">
      <c r="P163" s="132">
        <v>40602</v>
      </c>
      <c r="Q163" s="133">
        <v>122.258733492659</v>
      </c>
      <c r="R163" s="134">
        <v>109.848460832706</v>
      </c>
      <c r="T163" s="132"/>
    </row>
    <row r="164" spans="16:20" x14ac:dyDescent="0.25">
      <c r="P164" s="132">
        <v>40633</v>
      </c>
      <c r="Q164" s="133">
        <v>120.692455197527</v>
      </c>
      <c r="R164" s="134">
        <v>105.021447060433</v>
      </c>
      <c r="T164" s="132"/>
    </row>
    <row r="165" spans="16:20" x14ac:dyDescent="0.25">
      <c r="P165" s="132">
        <v>40663</v>
      </c>
      <c r="Q165" s="133">
        <v>120.873331761861</v>
      </c>
      <c r="R165" s="134">
        <v>103.135097439774</v>
      </c>
      <c r="T165" s="132"/>
    </row>
    <row r="166" spans="16:20" x14ac:dyDescent="0.25">
      <c r="P166" s="132">
        <v>40694</v>
      </c>
      <c r="Q166" s="133">
        <v>121.27020422560101</v>
      </c>
      <c r="R166" s="134">
        <v>105.03751433415999</v>
      </c>
      <c r="T166" s="132"/>
    </row>
    <row r="167" spans="16:20" x14ac:dyDescent="0.25">
      <c r="P167" s="132">
        <v>40724</v>
      </c>
      <c r="Q167" s="133">
        <v>121.343918312976</v>
      </c>
      <c r="R167" s="134">
        <v>106.661801250601</v>
      </c>
      <c r="T167" s="132"/>
    </row>
    <row r="168" spans="16:20" x14ac:dyDescent="0.25">
      <c r="P168" s="132">
        <v>40755</v>
      </c>
      <c r="Q168" s="133">
        <v>121.19740276002101</v>
      </c>
      <c r="R168" s="134">
        <v>109.382915195047</v>
      </c>
      <c r="T168" s="132"/>
    </row>
    <row r="169" spans="16:20" x14ac:dyDescent="0.25">
      <c r="P169" s="132">
        <v>40786</v>
      </c>
      <c r="Q169" s="133">
        <v>122.440630069718</v>
      </c>
      <c r="R169" s="134">
        <v>111.236763851801</v>
      </c>
      <c r="T169" s="132"/>
    </row>
    <row r="170" spans="16:20" x14ac:dyDescent="0.25">
      <c r="P170" s="132">
        <v>40816</v>
      </c>
      <c r="Q170" s="133">
        <v>123.912574638659</v>
      </c>
      <c r="R170" s="134">
        <v>113.525661106586</v>
      </c>
      <c r="T170" s="132"/>
    </row>
    <row r="171" spans="16:20" x14ac:dyDescent="0.25">
      <c r="P171" s="132">
        <v>40847</v>
      </c>
      <c r="Q171" s="133">
        <v>125.33558616705901</v>
      </c>
      <c r="R171" s="134">
        <v>115.97937328402099</v>
      </c>
    </row>
    <row r="172" spans="16:20" x14ac:dyDescent="0.25">
      <c r="P172" s="132">
        <v>40877</v>
      </c>
      <c r="Q172" s="133">
        <v>125.167073194827</v>
      </c>
      <c r="R172" s="134">
        <v>116.818398123571</v>
      </c>
    </row>
    <row r="173" spans="16:20" x14ac:dyDescent="0.25">
      <c r="P173" s="132">
        <v>40908</v>
      </c>
      <c r="Q173" s="133">
        <v>124.514702247522</v>
      </c>
      <c r="R173" s="134">
        <v>116.457450819348</v>
      </c>
    </row>
    <row r="174" spans="16:20" x14ac:dyDescent="0.25">
      <c r="P174" s="132">
        <v>40939</v>
      </c>
      <c r="Q174" s="133">
        <v>122.943068047119</v>
      </c>
      <c r="R174" s="134">
        <v>113.243348170941</v>
      </c>
    </row>
    <row r="175" spans="16:20" x14ac:dyDescent="0.25">
      <c r="P175" s="132">
        <v>40968</v>
      </c>
      <c r="Q175" s="133">
        <v>121.214566571527</v>
      </c>
      <c r="R175" s="134">
        <v>110.903394703968</v>
      </c>
    </row>
    <row r="176" spans="16:20" x14ac:dyDescent="0.25">
      <c r="P176" s="132">
        <v>40999</v>
      </c>
      <c r="Q176" s="133">
        <v>121.55743040714501</v>
      </c>
      <c r="R176" s="134">
        <v>110.369158295622</v>
      </c>
    </row>
    <row r="177" spans="16:18" x14ac:dyDescent="0.25">
      <c r="P177" s="132">
        <v>41029</v>
      </c>
      <c r="Q177" s="133">
        <v>122.34530277053599</v>
      </c>
      <c r="R177" s="134">
        <v>111.826201188684</v>
      </c>
    </row>
    <row r="178" spans="16:18" x14ac:dyDescent="0.25">
      <c r="P178" s="132">
        <v>41060</v>
      </c>
      <c r="Q178" s="133">
        <v>124.19501165906399</v>
      </c>
      <c r="R178" s="134">
        <v>113.04463776354901</v>
      </c>
    </row>
    <row r="179" spans="16:18" x14ac:dyDescent="0.25">
      <c r="P179" s="132">
        <v>41090</v>
      </c>
      <c r="Q179" s="133">
        <v>124.94739049402099</v>
      </c>
      <c r="R179" s="134">
        <v>114.04881034500001</v>
      </c>
    </row>
    <row r="180" spans="16:18" x14ac:dyDescent="0.25">
      <c r="P180" s="132">
        <v>41121</v>
      </c>
      <c r="Q180" s="133">
        <v>126.24294544522201</v>
      </c>
      <c r="R180" s="134">
        <v>116.653328486121</v>
      </c>
    </row>
    <row r="181" spans="16:18" x14ac:dyDescent="0.25">
      <c r="P181" s="132">
        <v>41152</v>
      </c>
      <c r="Q181" s="133">
        <v>127.11408949934101</v>
      </c>
      <c r="R181" s="134">
        <v>119.47329016745201</v>
      </c>
    </row>
    <row r="182" spans="16:18" x14ac:dyDescent="0.25">
      <c r="P182" s="132">
        <v>41182</v>
      </c>
      <c r="Q182" s="133">
        <v>127.96262891668999</v>
      </c>
      <c r="R182" s="134">
        <v>120.23699440591599</v>
      </c>
    </row>
    <row r="183" spans="16:18" x14ac:dyDescent="0.25">
      <c r="P183" s="132">
        <v>41213</v>
      </c>
      <c r="Q183" s="133">
        <v>129.21775791044399</v>
      </c>
      <c r="R183" s="134">
        <v>119.28117135869699</v>
      </c>
    </row>
    <row r="184" spans="16:18" x14ac:dyDescent="0.25">
      <c r="P184" s="132">
        <v>41243</v>
      </c>
      <c r="Q184" s="133">
        <v>130.314403932126</v>
      </c>
      <c r="R184" s="134">
        <v>116.869944159639</v>
      </c>
    </row>
    <row r="185" spans="16:18" x14ac:dyDescent="0.25">
      <c r="P185" s="132">
        <v>41274</v>
      </c>
      <c r="Q185" s="133">
        <v>131.58347277512499</v>
      </c>
      <c r="R185" s="134">
        <v>117.206177451408</v>
      </c>
    </row>
    <row r="186" spans="16:18" x14ac:dyDescent="0.25">
      <c r="P186" s="132">
        <v>41305</v>
      </c>
      <c r="Q186" s="133">
        <v>130.82852441741699</v>
      </c>
      <c r="R186" s="134">
        <v>116.102006563391</v>
      </c>
    </row>
    <row r="187" spans="16:18" x14ac:dyDescent="0.25">
      <c r="P187" s="132">
        <v>41333</v>
      </c>
      <c r="Q187" s="133">
        <v>130.094649380991</v>
      </c>
      <c r="R187" s="134">
        <v>119.592161543929</v>
      </c>
    </row>
    <row r="188" spans="16:18" x14ac:dyDescent="0.25">
      <c r="P188" s="132">
        <v>41364</v>
      </c>
      <c r="Q188" s="133">
        <v>129.51872065060499</v>
      </c>
      <c r="R188" s="134">
        <v>122.56355549720899</v>
      </c>
    </row>
    <row r="189" spans="16:18" x14ac:dyDescent="0.25">
      <c r="P189" s="132">
        <v>41394</v>
      </c>
      <c r="Q189" s="133">
        <v>131.63373266380401</v>
      </c>
      <c r="R189" s="134">
        <v>128.062074986395</v>
      </c>
    </row>
    <row r="190" spans="16:18" x14ac:dyDescent="0.25">
      <c r="P190" s="132">
        <v>41425</v>
      </c>
      <c r="Q190" s="133">
        <v>133.72196987748899</v>
      </c>
      <c r="R190" s="134">
        <v>128.85179057914701</v>
      </c>
    </row>
    <row r="191" spans="16:18" x14ac:dyDescent="0.25">
      <c r="P191" s="132">
        <v>41455</v>
      </c>
      <c r="Q191" s="133">
        <v>135.92031983896601</v>
      </c>
      <c r="R191" s="134">
        <v>128.55465453570099</v>
      </c>
    </row>
    <row r="192" spans="16:18" x14ac:dyDescent="0.25">
      <c r="P192" s="132">
        <v>41486</v>
      </c>
      <c r="Q192" s="133">
        <v>136.61668892851</v>
      </c>
      <c r="R192" s="134">
        <v>125.813631992154</v>
      </c>
    </row>
    <row r="193" spans="16:18" x14ac:dyDescent="0.25">
      <c r="P193" s="132">
        <v>41517</v>
      </c>
      <c r="Q193" s="133">
        <v>137.609285739011</v>
      </c>
      <c r="R193" s="134">
        <v>125.57850864121799</v>
      </c>
    </row>
    <row r="194" spans="16:18" x14ac:dyDescent="0.25">
      <c r="P194" s="132">
        <v>41547</v>
      </c>
      <c r="Q194" s="133">
        <v>138.44716400376899</v>
      </c>
      <c r="R194" s="134">
        <v>125.644890935788</v>
      </c>
    </row>
    <row r="195" spans="16:18" x14ac:dyDescent="0.25">
      <c r="P195" s="132">
        <v>41578</v>
      </c>
      <c r="Q195" s="133">
        <v>138.900396133247</v>
      </c>
      <c r="R195" s="134">
        <v>127.254934648816</v>
      </c>
    </row>
    <row r="196" spans="16:18" x14ac:dyDescent="0.25">
      <c r="P196" s="132">
        <v>41608</v>
      </c>
      <c r="Q196" s="133">
        <v>139.461639427341</v>
      </c>
      <c r="R196" s="134">
        <v>128.89601833761699</v>
      </c>
    </row>
    <row r="197" spans="16:18" x14ac:dyDescent="0.25">
      <c r="P197" s="132">
        <v>41639</v>
      </c>
      <c r="Q197" s="133">
        <v>140.69743357066099</v>
      </c>
      <c r="R197" s="134">
        <v>131.00403073755899</v>
      </c>
    </row>
    <row r="198" spans="16:18" x14ac:dyDescent="0.25">
      <c r="P198" s="132">
        <v>41670</v>
      </c>
      <c r="Q198" s="133">
        <v>143.60622701315199</v>
      </c>
      <c r="R198" s="134">
        <v>134.635994976685</v>
      </c>
    </row>
    <row r="199" spans="16:18" x14ac:dyDescent="0.25">
      <c r="P199" s="132">
        <v>41698</v>
      </c>
      <c r="Q199" s="133">
        <v>145.254789522717</v>
      </c>
      <c r="R199" s="134">
        <v>138.55768134495099</v>
      </c>
    </row>
    <row r="200" spans="16:18" x14ac:dyDescent="0.25">
      <c r="P200" s="132">
        <v>41729</v>
      </c>
      <c r="Q200" s="133">
        <v>146.20400483819199</v>
      </c>
      <c r="R200" s="134">
        <v>140.354230734504</v>
      </c>
    </row>
    <row r="201" spans="16:18" x14ac:dyDescent="0.25">
      <c r="P201" s="132">
        <v>41759</v>
      </c>
      <c r="Q201" s="133">
        <v>145.96609050231601</v>
      </c>
      <c r="R201" s="134">
        <v>140.156434481731</v>
      </c>
    </row>
    <row r="202" spans="16:18" x14ac:dyDescent="0.25">
      <c r="P202" s="132">
        <v>41790</v>
      </c>
      <c r="Q202" s="133">
        <v>147.58027864016799</v>
      </c>
      <c r="R202" s="134">
        <v>139.89408628126699</v>
      </c>
    </row>
    <row r="203" spans="16:18" x14ac:dyDescent="0.25">
      <c r="P203" s="132">
        <v>41820</v>
      </c>
      <c r="Q203" s="133">
        <v>149.73713832747799</v>
      </c>
      <c r="R203" s="134">
        <v>140.74426215640599</v>
      </c>
    </row>
    <row r="204" spans="16:18" x14ac:dyDescent="0.25">
      <c r="P204" s="132">
        <v>41851</v>
      </c>
      <c r="Q204" s="133">
        <v>152.74662183169499</v>
      </c>
      <c r="R204" s="134">
        <v>142.62747417249301</v>
      </c>
    </row>
    <row r="205" spans="16:18" x14ac:dyDescent="0.25">
      <c r="P205" s="132">
        <v>41882</v>
      </c>
      <c r="Q205" s="133">
        <v>155.13141001011999</v>
      </c>
      <c r="R205" s="134">
        <v>144.640012287432</v>
      </c>
    </row>
    <row r="206" spans="16:18" x14ac:dyDescent="0.25">
      <c r="P206" s="132">
        <v>41912</v>
      </c>
      <c r="Q206" s="133">
        <v>157.197575592318</v>
      </c>
      <c r="R206" s="134">
        <v>147.23327253839199</v>
      </c>
    </row>
    <row r="207" spans="16:18" x14ac:dyDescent="0.25">
      <c r="P207" s="132">
        <v>41943</v>
      </c>
      <c r="Q207" s="133">
        <v>158.096987137116</v>
      </c>
      <c r="R207" s="134">
        <v>148.02837337315501</v>
      </c>
    </row>
    <row r="208" spans="16:18" x14ac:dyDescent="0.25">
      <c r="P208" s="132">
        <v>41973</v>
      </c>
      <c r="Q208" s="133">
        <v>159.45118907766499</v>
      </c>
      <c r="R208" s="134">
        <v>150.50170380720701</v>
      </c>
    </row>
    <row r="209" spans="16:18" x14ac:dyDescent="0.25">
      <c r="P209" s="132">
        <v>42004</v>
      </c>
      <c r="Q209" s="133">
        <v>159.644133690014</v>
      </c>
      <c r="R209" s="134">
        <v>151.674506137316</v>
      </c>
    </row>
    <row r="210" spans="16:18" x14ac:dyDescent="0.25">
      <c r="P210" s="132">
        <v>42035</v>
      </c>
      <c r="Q210" s="133">
        <v>161.05780181684599</v>
      </c>
      <c r="R210" s="134">
        <v>155.04461064943601</v>
      </c>
    </row>
    <row r="211" spans="16:18" x14ac:dyDescent="0.25">
      <c r="P211" s="132">
        <v>42063</v>
      </c>
      <c r="Q211" s="133">
        <v>161.260395232213</v>
      </c>
      <c r="R211" s="134">
        <v>156.20882959978101</v>
      </c>
    </row>
    <row r="212" spans="16:18" x14ac:dyDescent="0.25">
      <c r="P212" s="132">
        <v>42094</v>
      </c>
      <c r="Q212" s="133">
        <v>162.79276861592601</v>
      </c>
      <c r="R212" s="134">
        <v>158.74398145747199</v>
      </c>
    </row>
    <row r="213" spans="16:18" x14ac:dyDescent="0.25">
      <c r="P213" s="132">
        <v>42124</v>
      </c>
      <c r="Q213" s="133">
        <v>163.87718128652401</v>
      </c>
      <c r="R213" s="134">
        <v>158.99826802355301</v>
      </c>
    </row>
    <row r="214" spans="16:18" x14ac:dyDescent="0.25">
      <c r="P214" s="132">
        <v>42155</v>
      </c>
      <c r="Q214" s="133">
        <v>167.41852208023201</v>
      </c>
      <c r="R214" s="134">
        <v>161.253656449913</v>
      </c>
    </row>
    <row r="215" spans="16:18" x14ac:dyDescent="0.25">
      <c r="P215" s="132">
        <v>42185</v>
      </c>
      <c r="Q215" s="133">
        <v>169.69840014865801</v>
      </c>
      <c r="R215" s="134">
        <v>160.84068543604801</v>
      </c>
    </row>
    <row r="216" spans="16:18" x14ac:dyDescent="0.25">
      <c r="P216" s="132">
        <v>42216</v>
      </c>
      <c r="Q216" s="133">
        <v>171.32569393349701</v>
      </c>
      <c r="R216" s="134">
        <v>161.170114068495</v>
      </c>
    </row>
    <row r="217" spans="16:18" x14ac:dyDescent="0.25">
      <c r="P217" s="132">
        <v>42247</v>
      </c>
      <c r="Q217" s="133">
        <v>171.94767283832499</v>
      </c>
      <c r="R217" s="134">
        <v>163.96718365463201</v>
      </c>
    </row>
    <row r="218" spans="16:18" x14ac:dyDescent="0.25">
      <c r="P218" s="132">
        <v>42277</v>
      </c>
      <c r="Q218" s="133">
        <v>172.65010743994799</v>
      </c>
      <c r="R218" s="134">
        <v>165.59224018219999</v>
      </c>
    </row>
    <row r="219" spans="16:18" x14ac:dyDescent="0.25">
      <c r="P219" s="132">
        <v>42308</v>
      </c>
      <c r="Q219" s="133">
        <v>172.76949404527201</v>
      </c>
      <c r="R219" s="134">
        <v>165.903844900123</v>
      </c>
    </row>
    <row r="220" spans="16:18" x14ac:dyDescent="0.25">
      <c r="P220" s="132">
        <v>42338</v>
      </c>
      <c r="Q220" s="133">
        <v>173.50163362254901</v>
      </c>
      <c r="R220" s="134">
        <v>163.99646041917001</v>
      </c>
    </row>
    <row r="221" spans="16:18" x14ac:dyDescent="0.25">
      <c r="P221" s="132">
        <v>42369</v>
      </c>
      <c r="Q221" s="133">
        <v>174.92415293227501</v>
      </c>
      <c r="R221" s="134">
        <v>164.25152649011201</v>
      </c>
    </row>
    <row r="222" spans="16:18" x14ac:dyDescent="0.25">
      <c r="P222" s="132">
        <v>42400</v>
      </c>
      <c r="Q222" s="133">
        <v>178.48189550121</v>
      </c>
      <c r="R222" s="134">
        <v>166.06389722715599</v>
      </c>
    </row>
    <row r="223" spans="16:18" x14ac:dyDescent="0.25">
      <c r="P223" s="132">
        <v>42429</v>
      </c>
      <c r="Q223" s="133">
        <v>179.737075905143</v>
      </c>
      <c r="R223" s="134">
        <v>169.75356430119899</v>
      </c>
    </row>
    <row r="224" spans="16:18" x14ac:dyDescent="0.25">
      <c r="P224" s="132">
        <v>42460</v>
      </c>
      <c r="Q224" s="133">
        <v>179.32773100083901</v>
      </c>
      <c r="R224" s="134">
        <v>171.53817387118599</v>
      </c>
    </row>
    <row r="225" spans="16:18" x14ac:dyDescent="0.25">
      <c r="P225" s="132">
        <v>42490</v>
      </c>
      <c r="Q225" s="133">
        <v>178.093984421295</v>
      </c>
      <c r="R225" s="134">
        <v>174.026915581331</v>
      </c>
    </row>
    <row r="226" spans="16:18" x14ac:dyDescent="0.25">
      <c r="P226" s="132">
        <v>42521</v>
      </c>
      <c r="Q226" s="133">
        <v>179.23335416107801</v>
      </c>
      <c r="R226" s="134">
        <v>173.992088559325</v>
      </c>
    </row>
    <row r="227" spans="16:18" x14ac:dyDescent="0.25">
      <c r="P227" s="132">
        <v>42551</v>
      </c>
      <c r="Q227" s="133">
        <v>181.53696997772201</v>
      </c>
      <c r="R227" s="134">
        <v>175.230402578206</v>
      </c>
    </row>
    <row r="228" spans="16:18" x14ac:dyDescent="0.25">
      <c r="P228" s="132">
        <v>42582</v>
      </c>
      <c r="Q228" s="133">
        <v>185.09455324194599</v>
      </c>
      <c r="R228" s="134">
        <v>174.468778279552</v>
      </c>
    </row>
    <row r="229" spans="16:18" x14ac:dyDescent="0.25">
      <c r="P229" s="132">
        <v>42613</v>
      </c>
      <c r="Q229" s="133">
        <v>187.212630859576</v>
      </c>
      <c r="R229" s="134">
        <v>175.25683463257101</v>
      </c>
    </row>
    <row r="230" spans="16:18" x14ac:dyDescent="0.25">
      <c r="P230" s="132">
        <v>42643</v>
      </c>
      <c r="Q230" s="133">
        <v>190.042279917608</v>
      </c>
      <c r="R230" s="134">
        <v>178.06642702414601</v>
      </c>
    </row>
    <row r="231" spans="16:18" x14ac:dyDescent="0.25">
      <c r="P231" s="132">
        <v>42674</v>
      </c>
      <c r="Q231" s="133">
        <v>190.507709419207</v>
      </c>
      <c r="R231" s="134">
        <v>180.19789087600401</v>
      </c>
    </row>
    <row r="232" spans="16:18" x14ac:dyDescent="0.25">
      <c r="P232" s="132">
        <v>42704</v>
      </c>
      <c r="Q232" s="133">
        <v>191.549006568051</v>
      </c>
      <c r="R232" s="134">
        <v>181.53024262465499</v>
      </c>
    </row>
    <row r="233" spans="16:18" x14ac:dyDescent="0.25">
      <c r="P233" s="132">
        <v>42735</v>
      </c>
      <c r="Q233" s="133">
        <v>191.53517724236701</v>
      </c>
      <c r="R233" s="134">
        <v>178.850893560392</v>
      </c>
    </row>
    <row r="234" spans="16:18" x14ac:dyDescent="0.25">
      <c r="P234" s="132">
        <v>42766</v>
      </c>
      <c r="Q234" s="133">
        <v>195.012972152294</v>
      </c>
      <c r="R234" s="134">
        <v>178.841916075668</v>
      </c>
    </row>
    <row r="235" spans="16:18" x14ac:dyDescent="0.25">
      <c r="P235" s="132">
        <v>42794</v>
      </c>
      <c r="Q235" s="133">
        <v>199.65501526296799</v>
      </c>
      <c r="R235" s="134">
        <v>178.119521463486</v>
      </c>
    </row>
    <row r="236" spans="16:18" x14ac:dyDescent="0.25">
      <c r="P236" s="132">
        <v>42825</v>
      </c>
      <c r="Q236" s="133">
        <v>201.730291142044</v>
      </c>
      <c r="R236" s="134">
        <v>182.97179518697999</v>
      </c>
    </row>
    <row r="237" spans="16:18" x14ac:dyDescent="0.25">
      <c r="P237" s="132">
        <v>42855</v>
      </c>
      <c r="Q237" s="133">
        <v>204.52155975816399</v>
      </c>
      <c r="R237" s="134">
        <v>185.35806754395</v>
      </c>
    </row>
    <row r="238" spans="16:18" x14ac:dyDescent="0.25">
      <c r="P238" s="132">
        <v>42886</v>
      </c>
      <c r="Q238" s="133" t="s">
        <v>78</v>
      </c>
      <c r="R238" s="134" t="s">
        <v>78</v>
      </c>
    </row>
    <row r="239" spans="16:18" x14ac:dyDescent="0.25">
      <c r="P239" s="132">
        <v>42916</v>
      </c>
      <c r="Q239" s="133" t="s">
        <v>78</v>
      </c>
      <c r="R239" s="134" t="s">
        <v>78</v>
      </c>
    </row>
    <row r="240" spans="16:18" x14ac:dyDescent="0.25">
      <c r="P240" s="132">
        <v>42947</v>
      </c>
      <c r="Q240" s="133" t="s">
        <v>78</v>
      </c>
      <c r="R240" s="134" t="s">
        <v>78</v>
      </c>
    </row>
    <row r="241" spans="16:18" x14ac:dyDescent="0.25">
      <c r="P241" s="132">
        <v>42978</v>
      </c>
      <c r="Q241" s="133" t="s">
        <v>78</v>
      </c>
      <c r="R241" s="134" t="s">
        <v>78</v>
      </c>
    </row>
    <row r="242" spans="16:18" x14ac:dyDescent="0.25">
      <c r="P242" s="132">
        <v>43008</v>
      </c>
      <c r="Q242" s="133" t="s">
        <v>78</v>
      </c>
      <c r="R242" s="134" t="s">
        <v>78</v>
      </c>
    </row>
    <row r="243" spans="16:18" x14ac:dyDescent="0.25">
      <c r="P243" s="132">
        <v>43039</v>
      </c>
      <c r="Q243" s="133" t="s">
        <v>78</v>
      </c>
      <c r="R243" s="134" t="s">
        <v>78</v>
      </c>
    </row>
    <row r="244" spans="16:18" x14ac:dyDescent="0.25">
      <c r="P244" s="132">
        <v>43069</v>
      </c>
      <c r="Q244" s="133" t="s">
        <v>78</v>
      </c>
      <c r="R244" s="134" t="s">
        <v>78</v>
      </c>
    </row>
    <row r="245" spans="16:18" x14ac:dyDescent="0.25">
      <c r="P245" s="132">
        <v>43100</v>
      </c>
      <c r="Q245" s="133" t="s">
        <v>78</v>
      </c>
      <c r="R245" s="134" t="s">
        <v>78</v>
      </c>
    </row>
    <row r="246" spans="16:18" x14ac:dyDescent="0.25">
      <c r="P246" s="132">
        <v>43131</v>
      </c>
      <c r="Q246" s="133" t="s">
        <v>78</v>
      </c>
      <c r="R246" s="134" t="s">
        <v>78</v>
      </c>
    </row>
    <row r="247" spans="16:18" x14ac:dyDescent="0.25">
      <c r="P247" s="132">
        <v>43159</v>
      </c>
      <c r="Q247" s="133" t="s">
        <v>78</v>
      </c>
      <c r="R247" s="134" t="s">
        <v>78</v>
      </c>
    </row>
    <row r="248" spans="16:18" x14ac:dyDescent="0.25">
      <c r="P248" s="132">
        <v>43190</v>
      </c>
      <c r="Q248" s="133" t="s">
        <v>78</v>
      </c>
      <c r="R248" s="134" t="s">
        <v>78</v>
      </c>
    </row>
    <row r="249" spans="16:18" x14ac:dyDescent="0.25">
      <c r="P249" s="132">
        <v>43220</v>
      </c>
      <c r="Q249" s="133" t="s">
        <v>78</v>
      </c>
      <c r="R249" s="134" t="s">
        <v>78</v>
      </c>
    </row>
    <row r="250" spans="16:18" x14ac:dyDescent="0.25">
      <c r="P250" s="132">
        <v>43251</v>
      </c>
      <c r="Q250" s="133" t="s">
        <v>78</v>
      </c>
      <c r="R250" s="134" t="s">
        <v>78</v>
      </c>
    </row>
    <row r="251" spans="16:18" x14ac:dyDescent="0.25">
      <c r="P251" s="132">
        <v>43281</v>
      </c>
      <c r="Q251" s="133" t="s">
        <v>78</v>
      </c>
      <c r="R251" s="134" t="s">
        <v>78</v>
      </c>
    </row>
    <row r="252" spans="16:18" x14ac:dyDescent="0.25">
      <c r="P252" s="132">
        <v>43312</v>
      </c>
      <c r="Q252" s="133" t="s">
        <v>78</v>
      </c>
      <c r="R252" s="134" t="s">
        <v>78</v>
      </c>
    </row>
    <row r="253" spans="16:18" x14ac:dyDescent="0.25">
      <c r="P253" s="132">
        <v>43343</v>
      </c>
      <c r="Q253" s="133" t="s">
        <v>78</v>
      </c>
      <c r="R253" s="134" t="s">
        <v>78</v>
      </c>
    </row>
    <row r="254" spans="16:18" x14ac:dyDescent="0.25">
      <c r="P254" s="132">
        <v>43373</v>
      </c>
      <c r="Q254" s="133" t="s">
        <v>78</v>
      </c>
      <c r="R254" s="134" t="s">
        <v>78</v>
      </c>
    </row>
    <row r="255" spans="16:18" x14ac:dyDescent="0.25">
      <c r="P255" s="132">
        <v>43404</v>
      </c>
      <c r="Q255" s="133" t="s">
        <v>78</v>
      </c>
      <c r="R255" s="134" t="s">
        <v>78</v>
      </c>
    </row>
    <row r="256" spans="16:18" x14ac:dyDescent="0.25">
      <c r="P256" s="132">
        <v>43434</v>
      </c>
      <c r="Q256" s="133" t="s">
        <v>78</v>
      </c>
      <c r="R256" s="134" t="s">
        <v>78</v>
      </c>
    </row>
    <row r="257" spans="16:18" x14ac:dyDescent="0.25">
      <c r="P257" s="132">
        <v>43465</v>
      </c>
      <c r="Q257" s="133" t="s">
        <v>78</v>
      </c>
      <c r="R257" s="134" t="s">
        <v>78</v>
      </c>
    </row>
    <row r="258" spans="16:18" x14ac:dyDescent="0.25">
      <c r="P258" s="132">
        <v>43496</v>
      </c>
      <c r="Q258" s="133" t="s">
        <v>78</v>
      </c>
      <c r="R258" s="134" t="s">
        <v>78</v>
      </c>
    </row>
    <row r="259" spans="16:18" x14ac:dyDescent="0.25">
      <c r="P259" s="132">
        <v>43524</v>
      </c>
      <c r="Q259" s="133" t="s">
        <v>78</v>
      </c>
      <c r="R259" s="134" t="s">
        <v>78</v>
      </c>
    </row>
    <row r="260" spans="16:18" x14ac:dyDescent="0.25">
      <c r="P260" s="132">
        <v>43555</v>
      </c>
      <c r="Q260" s="133" t="s">
        <v>78</v>
      </c>
      <c r="R260" s="134" t="s">
        <v>78</v>
      </c>
    </row>
    <row r="261" spans="16:18" x14ac:dyDescent="0.25">
      <c r="P261" s="132">
        <v>43585</v>
      </c>
      <c r="Q261" s="133" t="s">
        <v>78</v>
      </c>
      <c r="R261" s="134" t="s">
        <v>78</v>
      </c>
    </row>
    <row r="262" spans="16:18" x14ac:dyDescent="0.25">
      <c r="P262" s="132">
        <v>43616</v>
      </c>
      <c r="Q262" s="133" t="s">
        <v>78</v>
      </c>
      <c r="R262" s="134" t="s">
        <v>78</v>
      </c>
    </row>
    <row r="263" spans="16:18" x14ac:dyDescent="0.25">
      <c r="P263" s="132">
        <v>43646</v>
      </c>
      <c r="Q263" s="133" t="s">
        <v>78</v>
      </c>
      <c r="R263" s="134" t="s">
        <v>78</v>
      </c>
    </row>
    <row r="264" spans="16:18" x14ac:dyDescent="0.25">
      <c r="P264" s="132">
        <v>43677</v>
      </c>
      <c r="Q264" s="133" t="s">
        <v>78</v>
      </c>
      <c r="R264" s="134" t="s">
        <v>78</v>
      </c>
    </row>
    <row r="265" spans="16:18" x14ac:dyDescent="0.25">
      <c r="P265" s="132">
        <v>43708</v>
      </c>
      <c r="Q265" s="133" t="s">
        <v>78</v>
      </c>
      <c r="R265" s="134" t="s">
        <v>78</v>
      </c>
    </row>
    <row r="266" spans="16:18" x14ac:dyDescent="0.25">
      <c r="P266" s="132">
        <v>43738</v>
      </c>
      <c r="Q266" s="133" t="s">
        <v>78</v>
      </c>
      <c r="R266" s="134" t="s">
        <v>78</v>
      </c>
    </row>
    <row r="267" spans="16:18" x14ac:dyDescent="0.25">
      <c r="P267" s="132">
        <v>43769</v>
      </c>
      <c r="Q267" s="133" t="s">
        <v>78</v>
      </c>
      <c r="R267" s="134" t="s">
        <v>78</v>
      </c>
    </row>
    <row r="268" spans="16:18" x14ac:dyDescent="0.25">
      <c r="P268" s="132">
        <v>43799</v>
      </c>
      <c r="Q268" s="133" t="s">
        <v>78</v>
      </c>
      <c r="R268" s="134" t="s">
        <v>78</v>
      </c>
    </row>
    <row r="269" spans="16:18" x14ac:dyDescent="0.25">
      <c r="P269" s="132">
        <v>43830</v>
      </c>
      <c r="Q269" s="133" t="s">
        <v>78</v>
      </c>
      <c r="R269" s="134" t="s">
        <v>78</v>
      </c>
    </row>
    <row r="270" spans="16:18" x14ac:dyDescent="0.25">
      <c r="P270" s="132">
        <v>43861</v>
      </c>
      <c r="Q270" s="133" t="s">
        <v>78</v>
      </c>
      <c r="R270" s="134" t="s">
        <v>78</v>
      </c>
    </row>
    <row r="271" spans="16:18" x14ac:dyDescent="0.25">
      <c r="P271" s="132">
        <v>43890</v>
      </c>
      <c r="Q271" s="133" t="s">
        <v>78</v>
      </c>
      <c r="R271" s="134" t="s">
        <v>78</v>
      </c>
    </row>
    <row r="272" spans="16:18" x14ac:dyDescent="0.25">
      <c r="P272" s="132">
        <v>43921</v>
      </c>
      <c r="Q272" s="133" t="s">
        <v>78</v>
      </c>
      <c r="R272" s="134" t="s">
        <v>78</v>
      </c>
    </row>
    <row r="273" spans="16:18" x14ac:dyDescent="0.25">
      <c r="P273" s="132">
        <v>43951</v>
      </c>
      <c r="Q273" s="133" t="s">
        <v>78</v>
      </c>
      <c r="R273" s="134" t="s">
        <v>78</v>
      </c>
    </row>
    <row r="274" spans="16:18" x14ac:dyDescent="0.25">
      <c r="P274" s="132">
        <v>43982</v>
      </c>
      <c r="Q274" s="133" t="s">
        <v>78</v>
      </c>
      <c r="R274" s="134" t="s">
        <v>78</v>
      </c>
    </row>
    <row r="275" spans="16:18" x14ac:dyDescent="0.25">
      <c r="P275" s="132">
        <v>44012</v>
      </c>
      <c r="Q275" s="133" t="s">
        <v>78</v>
      </c>
      <c r="R275" s="134" t="s">
        <v>78</v>
      </c>
    </row>
    <row r="276" spans="16:18" x14ac:dyDescent="0.25">
      <c r="P276" s="132">
        <v>44043</v>
      </c>
      <c r="Q276" s="133" t="s">
        <v>78</v>
      </c>
      <c r="R276" s="134" t="s">
        <v>78</v>
      </c>
    </row>
    <row r="277" spans="16:18" x14ac:dyDescent="0.25">
      <c r="P277" s="132">
        <v>44074</v>
      </c>
      <c r="Q277" s="133" t="s">
        <v>78</v>
      </c>
      <c r="R277" s="134" t="s">
        <v>78</v>
      </c>
    </row>
    <row r="278" spans="16:18" x14ac:dyDescent="0.25">
      <c r="P278" s="132">
        <v>44104</v>
      </c>
      <c r="Q278" s="133" t="s">
        <v>78</v>
      </c>
      <c r="R278" s="134" t="s">
        <v>78</v>
      </c>
    </row>
    <row r="279" spans="16:18" x14ac:dyDescent="0.25">
      <c r="P279" s="132">
        <v>44135</v>
      </c>
      <c r="Q279" s="133" t="s">
        <v>78</v>
      </c>
      <c r="R279" s="134" t="s">
        <v>78</v>
      </c>
    </row>
    <row r="280" spans="16:18" x14ac:dyDescent="0.25">
      <c r="P280" s="132">
        <v>44165</v>
      </c>
      <c r="Q280" s="133" t="s">
        <v>78</v>
      </c>
      <c r="R280" s="134" t="s">
        <v>78</v>
      </c>
    </row>
    <row r="281" spans="16:18" x14ac:dyDescent="0.25">
      <c r="P281" s="132">
        <v>44196</v>
      </c>
      <c r="Q281" s="133" t="s">
        <v>78</v>
      </c>
      <c r="R281" s="134" t="s">
        <v>78</v>
      </c>
    </row>
    <row r="282" spans="16:18" x14ac:dyDescent="0.25">
      <c r="P282" s="132">
        <v>44227</v>
      </c>
      <c r="Q282" s="133" t="s">
        <v>78</v>
      </c>
      <c r="R282" s="134" t="s">
        <v>78</v>
      </c>
    </row>
    <row r="283" spans="16:18" x14ac:dyDescent="0.25">
      <c r="P283" s="132">
        <v>44255</v>
      </c>
      <c r="Q283" s="133" t="s">
        <v>78</v>
      </c>
      <c r="R283" s="134" t="s">
        <v>78</v>
      </c>
    </row>
    <row r="284" spans="16:18" x14ac:dyDescent="0.25">
      <c r="P284" s="132">
        <v>44286</v>
      </c>
      <c r="Q284" s="133" t="s">
        <v>78</v>
      </c>
      <c r="R284" s="134" t="s">
        <v>78</v>
      </c>
    </row>
    <row r="285" spans="16:18" x14ac:dyDescent="0.25">
      <c r="P285" s="132">
        <v>44316</v>
      </c>
      <c r="Q285" s="133" t="s">
        <v>78</v>
      </c>
      <c r="R285" s="134" t="s">
        <v>78</v>
      </c>
    </row>
    <row r="286" spans="16:18" x14ac:dyDescent="0.25">
      <c r="P286" s="132">
        <v>44347</v>
      </c>
      <c r="Q286" s="133" t="s">
        <v>78</v>
      </c>
      <c r="R286" s="134" t="s">
        <v>78</v>
      </c>
    </row>
    <row r="287" spans="16:18" x14ac:dyDescent="0.25">
      <c r="P287" s="132">
        <v>44377</v>
      </c>
      <c r="Q287" s="133" t="s">
        <v>78</v>
      </c>
      <c r="R287" s="134" t="s">
        <v>78</v>
      </c>
    </row>
    <row r="288" spans="16:18" x14ac:dyDescent="0.25">
      <c r="P288" s="132">
        <v>44408</v>
      </c>
      <c r="Q288" s="133" t="s">
        <v>78</v>
      </c>
      <c r="R288" s="134" t="s">
        <v>78</v>
      </c>
    </row>
    <row r="289" spans="16:18" x14ac:dyDescent="0.25">
      <c r="P289" s="132">
        <v>44439</v>
      </c>
      <c r="Q289" s="133" t="s">
        <v>78</v>
      </c>
      <c r="R289" s="134" t="s">
        <v>78</v>
      </c>
    </row>
    <row r="290" spans="16:18" x14ac:dyDescent="0.25">
      <c r="P290" s="132">
        <v>44469</v>
      </c>
      <c r="Q290" s="133" t="s">
        <v>78</v>
      </c>
      <c r="R290" s="134" t="s">
        <v>78</v>
      </c>
    </row>
    <row r="291" spans="16:18" x14ac:dyDescent="0.25">
      <c r="P291" s="132">
        <v>44500</v>
      </c>
      <c r="Q291" s="133" t="s">
        <v>78</v>
      </c>
      <c r="R291" s="134" t="s">
        <v>78</v>
      </c>
    </row>
    <row r="292" spans="16:18" x14ac:dyDescent="0.25">
      <c r="P292" s="132">
        <v>44530</v>
      </c>
      <c r="Q292" s="133" t="s">
        <v>78</v>
      </c>
      <c r="R292" s="134" t="s">
        <v>78</v>
      </c>
    </row>
    <row r="293" spans="16:18" x14ac:dyDescent="0.25">
      <c r="P293" s="132">
        <v>44561</v>
      </c>
      <c r="Q293" s="133" t="s">
        <v>78</v>
      </c>
      <c r="R293" s="134" t="s">
        <v>78</v>
      </c>
    </row>
    <row r="294" spans="16:18" x14ac:dyDescent="0.25">
      <c r="P294" s="132">
        <v>44592</v>
      </c>
      <c r="Q294" s="133" t="s">
        <v>78</v>
      </c>
      <c r="R294" s="134" t="s">
        <v>78</v>
      </c>
    </row>
    <row r="295" spans="16:18" x14ac:dyDescent="0.25">
      <c r="P295" s="132">
        <v>44620</v>
      </c>
      <c r="Q295" s="133" t="s">
        <v>78</v>
      </c>
      <c r="R295" s="134" t="s">
        <v>78</v>
      </c>
    </row>
    <row r="296" spans="16:18" x14ac:dyDescent="0.25">
      <c r="P296" s="132">
        <v>44651</v>
      </c>
      <c r="Q296" s="133" t="s">
        <v>78</v>
      </c>
      <c r="R296" s="134" t="s">
        <v>78</v>
      </c>
    </row>
    <row r="297" spans="16:18" x14ac:dyDescent="0.25">
      <c r="P297" s="132">
        <v>44681</v>
      </c>
      <c r="Q297" s="133" t="s">
        <v>78</v>
      </c>
      <c r="R297" s="134" t="s">
        <v>78</v>
      </c>
    </row>
    <row r="298" spans="16:18" x14ac:dyDescent="0.25">
      <c r="P298" s="132">
        <v>44712</v>
      </c>
      <c r="Q298" s="133" t="s">
        <v>78</v>
      </c>
      <c r="R298" s="134" t="s">
        <v>78</v>
      </c>
    </row>
    <row r="299" spans="16:18" x14ac:dyDescent="0.25">
      <c r="P299" s="132">
        <v>44742</v>
      </c>
      <c r="Q299" s="133" t="s">
        <v>78</v>
      </c>
      <c r="R299" s="134" t="s">
        <v>78</v>
      </c>
    </row>
    <row r="300" spans="16:18" x14ac:dyDescent="0.25">
      <c r="P300" s="132">
        <v>44773</v>
      </c>
      <c r="Q300" s="133" t="s">
        <v>78</v>
      </c>
      <c r="R300" s="134" t="s">
        <v>78</v>
      </c>
    </row>
    <row r="301" spans="16:18" x14ac:dyDescent="0.25">
      <c r="P301" s="132">
        <v>44804</v>
      </c>
      <c r="Q301" s="133" t="s">
        <v>78</v>
      </c>
      <c r="R301" s="134" t="s">
        <v>78</v>
      </c>
    </row>
    <row r="302" spans="16:18" x14ac:dyDescent="0.25">
      <c r="P302" s="132">
        <v>44834</v>
      </c>
      <c r="Q302" s="133" t="s">
        <v>78</v>
      </c>
      <c r="R302" s="134" t="s">
        <v>78</v>
      </c>
    </row>
    <row r="303" spans="16:18" x14ac:dyDescent="0.25">
      <c r="P303" s="132">
        <v>44865</v>
      </c>
      <c r="Q303" s="133" t="s">
        <v>78</v>
      </c>
      <c r="R303" s="134" t="s">
        <v>78</v>
      </c>
    </row>
    <row r="304" spans="16:18" x14ac:dyDescent="0.25">
      <c r="P304" s="132">
        <v>44895</v>
      </c>
      <c r="Q304" s="133" t="s">
        <v>78</v>
      </c>
      <c r="R304" s="134" t="s">
        <v>78</v>
      </c>
    </row>
    <row r="305" spans="16:18" x14ac:dyDescent="0.25">
      <c r="P305" s="132">
        <v>44926</v>
      </c>
      <c r="Q305" s="133" t="s">
        <v>78</v>
      </c>
      <c r="R305" s="134" t="s">
        <v>78</v>
      </c>
    </row>
    <row r="306" spans="16:18" x14ac:dyDescent="0.25">
      <c r="P306" s="132">
        <v>44957</v>
      </c>
      <c r="Q306" s="133" t="s">
        <v>78</v>
      </c>
      <c r="R306" s="134" t="s">
        <v>78</v>
      </c>
    </row>
    <row r="307" spans="16:18" x14ac:dyDescent="0.25">
      <c r="P307" s="132">
        <v>44985</v>
      </c>
      <c r="Q307" s="133" t="s">
        <v>78</v>
      </c>
      <c r="R307" s="134" t="s">
        <v>78</v>
      </c>
    </row>
    <row r="308" spans="16:18" x14ac:dyDescent="0.25">
      <c r="P308" s="132">
        <v>45016</v>
      </c>
      <c r="Q308" s="133" t="s">
        <v>78</v>
      </c>
      <c r="R308" s="134" t="s">
        <v>78</v>
      </c>
    </row>
    <row r="309" spans="16:18" x14ac:dyDescent="0.25">
      <c r="P309" s="132">
        <v>45046</v>
      </c>
      <c r="Q309" s="133" t="s">
        <v>78</v>
      </c>
      <c r="R309" s="134" t="s">
        <v>78</v>
      </c>
    </row>
    <row r="310" spans="16:18" x14ac:dyDescent="0.25">
      <c r="P310" s="132">
        <v>45077</v>
      </c>
      <c r="Q310" s="133" t="s">
        <v>78</v>
      </c>
      <c r="R310" s="134" t="s">
        <v>78</v>
      </c>
    </row>
    <row r="311" spans="16:18" x14ac:dyDescent="0.25">
      <c r="P311" s="132">
        <v>45107</v>
      </c>
      <c r="Q311" s="133" t="s">
        <v>78</v>
      </c>
      <c r="R311" s="134" t="s">
        <v>78</v>
      </c>
    </row>
    <row r="312" spans="16:18" x14ac:dyDescent="0.25">
      <c r="P312" s="132">
        <v>45138</v>
      </c>
      <c r="Q312" s="133" t="s">
        <v>78</v>
      </c>
      <c r="R312" s="134" t="s">
        <v>78</v>
      </c>
    </row>
    <row r="313" spans="16:18" x14ac:dyDescent="0.25">
      <c r="P313" s="132">
        <v>45169</v>
      </c>
      <c r="Q313" s="133" t="s">
        <v>78</v>
      </c>
      <c r="R313" s="134" t="s">
        <v>78</v>
      </c>
    </row>
    <row r="314" spans="16:18" x14ac:dyDescent="0.25">
      <c r="P314" s="132">
        <v>45199</v>
      </c>
      <c r="Q314" s="133" t="s">
        <v>78</v>
      </c>
      <c r="R314" s="134" t="s">
        <v>78</v>
      </c>
    </row>
    <row r="315" spans="16:18" x14ac:dyDescent="0.25">
      <c r="P315" s="132">
        <v>45230</v>
      </c>
      <c r="Q315" s="133" t="s">
        <v>78</v>
      </c>
      <c r="R315" s="134" t="s">
        <v>78</v>
      </c>
    </row>
    <row r="316" spans="16:18" x14ac:dyDescent="0.25">
      <c r="P316" s="132">
        <v>45260</v>
      </c>
      <c r="Q316" s="133" t="s">
        <v>78</v>
      </c>
      <c r="R316" s="134" t="s">
        <v>78</v>
      </c>
    </row>
    <row r="317" spans="16:18" x14ac:dyDescent="0.25">
      <c r="P317" s="132">
        <v>45291</v>
      </c>
      <c r="Q317" s="133" t="s">
        <v>78</v>
      </c>
      <c r="R317" s="134" t="s">
        <v>78</v>
      </c>
    </row>
    <row r="318" spans="16:18" x14ac:dyDescent="0.25">
      <c r="P318" s="132">
        <v>45322</v>
      </c>
      <c r="Q318" s="133" t="s">
        <v>78</v>
      </c>
      <c r="R318" s="134" t="s">
        <v>78</v>
      </c>
    </row>
    <row r="319" spans="16:18" x14ac:dyDescent="0.25">
      <c r="P319" s="132">
        <v>45351</v>
      </c>
      <c r="Q319" s="133" t="s">
        <v>78</v>
      </c>
      <c r="R319" s="134" t="s">
        <v>78</v>
      </c>
    </row>
    <row r="320" spans="16:18" x14ac:dyDescent="0.25">
      <c r="P320" s="132">
        <v>45382</v>
      </c>
      <c r="Q320" s="133" t="s">
        <v>78</v>
      </c>
      <c r="R320" s="134" t="s">
        <v>78</v>
      </c>
    </row>
    <row r="321" spans="16:18" x14ac:dyDescent="0.25">
      <c r="P321" s="132">
        <v>45412</v>
      </c>
      <c r="Q321" s="133" t="s">
        <v>78</v>
      </c>
      <c r="R321" s="134" t="s">
        <v>78</v>
      </c>
    </row>
    <row r="322" spans="16:18" x14ac:dyDescent="0.25">
      <c r="P322" s="132">
        <v>45443</v>
      </c>
      <c r="Q322" s="133" t="s">
        <v>78</v>
      </c>
      <c r="R322" s="134" t="s">
        <v>78</v>
      </c>
    </row>
    <row r="323" spans="16:18" x14ac:dyDescent="0.25">
      <c r="P323" s="132">
        <v>45473</v>
      </c>
      <c r="Q323" s="133" t="s">
        <v>78</v>
      </c>
      <c r="R323" s="134" t="s">
        <v>78</v>
      </c>
    </row>
    <row r="324" spans="16:18" x14ac:dyDescent="0.25">
      <c r="P324" s="132">
        <v>45504</v>
      </c>
      <c r="Q324" s="133" t="s">
        <v>78</v>
      </c>
      <c r="R324" s="134" t="s">
        <v>78</v>
      </c>
    </row>
    <row r="325" spans="16:18" x14ac:dyDescent="0.25">
      <c r="P325" s="132">
        <v>45535</v>
      </c>
      <c r="Q325" s="133" t="s">
        <v>78</v>
      </c>
      <c r="R325" s="134" t="s">
        <v>78</v>
      </c>
    </row>
    <row r="326" spans="16:18" x14ac:dyDescent="0.25">
      <c r="P326" s="132">
        <v>45565</v>
      </c>
      <c r="Q326" s="133" t="s">
        <v>78</v>
      </c>
      <c r="R326" s="134" t="s">
        <v>78</v>
      </c>
    </row>
    <row r="327" spans="16:18" x14ac:dyDescent="0.25">
      <c r="P327" s="132">
        <v>45596</v>
      </c>
      <c r="Q327" s="133" t="s">
        <v>78</v>
      </c>
      <c r="R327" s="134" t="s">
        <v>78</v>
      </c>
    </row>
    <row r="328" spans="16:18" x14ac:dyDescent="0.25">
      <c r="P328" s="132">
        <v>45626</v>
      </c>
      <c r="Q328" s="133" t="s">
        <v>78</v>
      </c>
      <c r="R328" s="134" t="s">
        <v>78</v>
      </c>
    </row>
    <row r="329" spans="16:18" x14ac:dyDescent="0.25">
      <c r="P329" s="132">
        <v>45657</v>
      </c>
      <c r="Q329" s="133" t="s">
        <v>78</v>
      </c>
      <c r="R329" s="134" t="s">
        <v>78</v>
      </c>
    </row>
    <row r="330" spans="16:18" x14ac:dyDescent="0.25">
      <c r="P330" s="132">
        <v>45688</v>
      </c>
      <c r="Q330" s="133" t="s">
        <v>78</v>
      </c>
      <c r="R330" s="134" t="s">
        <v>78</v>
      </c>
    </row>
    <row r="331" spans="16:18" x14ac:dyDescent="0.25">
      <c r="P331" s="132">
        <v>45716</v>
      </c>
      <c r="Q331" s="133" t="s">
        <v>78</v>
      </c>
      <c r="R331" s="134" t="s">
        <v>78</v>
      </c>
    </row>
    <row r="332" spans="16:18" x14ac:dyDescent="0.25">
      <c r="P332" s="132">
        <v>45747</v>
      </c>
      <c r="Q332" s="133" t="s">
        <v>78</v>
      </c>
      <c r="R332" s="134" t="s">
        <v>78</v>
      </c>
    </row>
    <row r="333" spans="16:18" x14ac:dyDescent="0.25">
      <c r="P333" s="132">
        <v>45777</v>
      </c>
      <c r="Q333" s="133" t="s">
        <v>78</v>
      </c>
      <c r="R333" s="134" t="s">
        <v>78</v>
      </c>
    </row>
    <row r="334" spans="16:18" x14ac:dyDescent="0.25">
      <c r="P334" s="132">
        <v>45808</v>
      </c>
      <c r="Q334" s="133" t="s">
        <v>78</v>
      </c>
      <c r="R334" s="134" t="s">
        <v>78</v>
      </c>
    </row>
    <row r="335" spans="16:18" x14ac:dyDescent="0.25">
      <c r="P335" s="132">
        <v>45838</v>
      </c>
      <c r="Q335" s="133" t="s">
        <v>78</v>
      </c>
      <c r="R335" s="134" t="s">
        <v>78</v>
      </c>
    </row>
    <row r="336" spans="16:18" x14ac:dyDescent="0.25">
      <c r="P336" s="132">
        <v>45869</v>
      </c>
      <c r="Q336" s="133" t="s">
        <v>78</v>
      </c>
      <c r="R336" s="134" t="s">
        <v>78</v>
      </c>
    </row>
    <row r="337" spans="16:18" x14ac:dyDescent="0.25">
      <c r="P337" s="132">
        <v>45900</v>
      </c>
      <c r="Q337" s="133" t="s">
        <v>78</v>
      </c>
      <c r="R337" s="134" t="s">
        <v>78</v>
      </c>
    </row>
    <row r="338" spans="16:18" x14ac:dyDescent="0.25">
      <c r="P338" s="132">
        <v>45930</v>
      </c>
      <c r="Q338" s="133" t="s">
        <v>78</v>
      </c>
      <c r="R338" s="134" t="s">
        <v>78</v>
      </c>
    </row>
    <row r="339" spans="16:18" x14ac:dyDescent="0.25">
      <c r="P339" s="132">
        <v>45961</v>
      </c>
      <c r="Q339" s="133" t="s">
        <v>78</v>
      </c>
      <c r="R339" s="134" t="s">
        <v>78</v>
      </c>
    </row>
    <row r="340" spans="16:18" x14ac:dyDescent="0.25">
      <c r="P340" s="132">
        <v>45991</v>
      </c>
      <c r="Q340" s="133" t="s">
        <v>78</v>
      </c>
      <c r="R340" s="134" t="s">
        <v>78</v>
      </c>
    </row>
    <row r="341" spans="16:18" x14ac:dyDescent="0.25">
      <c r="P341" s="132">
        <v>46022</v>
      </c>
      <c r="Q341" s="133" t="s">
        <v>78</v>
      </c>
      <c r="R341" s="134" t="s">
        <v>78</v>
      </c>
    </row>
    <row r="342" spans="16:18" x14ac:dyDescent="0.25">
      <c r="P342" s="132">
        <v>46053</v>
      </c>
      <c r="Q342" s="133" t="s">
        <v>78</v>
      </c>
      <c r="R342" s="134" t="s">
        <v>78</v>
      </c>
    </row>
    <row r="343" spans="16:18" x14ac:dyDescent="0.25">
      <c r="P343" s="132">
        <v>46081</v>
      </c>
      <c r="Q343" s="133" t="s">
        <v>78</v>
      </c>
      <c r="R343" s="134" t="s">
        <v>78</v>
      </c>
    </row>
    <row r="344" spans="16:18" x14ac:dyDescent="0.25">
      <c r="P344" s="132">
        <v>46112</v>
      </c>
      <c r="Q344" s="133" t="s">
        <v>78</v>
      </c>
      <c r="R344" s="134" t="s">
        <v>78</v>
      </c>
    </row>
    <row r="345" spans="16:18" x14ac:dyDescent="0.25">
      <c r="P345" s="132">
        <v>46142</v>
      </c>
      <c r="Q345" s="133" t="s">
        <v>78</v>
      </c>
      <c r="R345" s="134" t="s">
        <v>78</v>
      </c>
    </row>
    <row r="346" spans="16:18" x14ac:dyDescent="0.25">
      <c r="P346" s="132">
        <v>46173</v>
      </c>
      <c r="Q346" s="133" t="s">
        <v>78</v>
      </c>
      <c r="R346" s="134" t="s">
        <v>78</v>
      </c>
    </row>
    <row r="347" spans="16:18" x14ac:dyDescent="0.25">
      <c r="P347" s="132">
        <v>46203</v>
      </c>
      <c r="Q347" s="133" t="s">
        <v>78</v>
      </c>
      <c r="R347" s="134" t="s">
        <v>78</v>
      </c>
    </row>
    <row r="348" spans="16:18" x14ac:dyDescent="0.25">
      <c r="P348" s="132">
        <v>46234</v>
      </c>
      <c r="Q348" s="133" t="s">
        <v>78</v>
      </c>
      <c r="R348" s="134" t="s">
        <v>78</v>
      </c>
    </row>
    <row r="349" spans="16:18" x14ac:dyDescent="0.25">
      <c r="P349" s="132">
        <v>46265</v>
      </c>
      <c r="Q349" s="133" t="s">
        <v>78</v>
      </c>
      <c r="R349" s="134" t="s">
        <v>78</v>
      </c>
    </row>
    <row r="350" spans="16:18" x14ac:dyDescent="0.25">
      <c r="P350" s="132">
        <v>46295</v>
      </c>
      <c r="Q350" s="133" t="s">
        <v>78</v>
      </c>
      <c r="R350" s="134" t="s">
        <v>78</v>
      </c>
    </row>
    <row r="351" spans="16:18" x14ac:dyDescent="0.25">
      <c r="P351" s="132">
        <v>46326</v>
      </c>
      <c r="Q351" s="133" t="s">
        <v>78</v>
      </c>
      <c r="R351" s="134" t="s">
        <v>78</v>
      </c>
    </row>
    <row r="352" spans="16:18" x14ac:dyDescent="0.25">
      <c r="P352" s="132">
        <v>46356</v>
      </c>
      <c r="Q352" s="133" t="s">
        <v>78</v>
      </c>
      <c r="R352" s="134" t="s">
        <v>78</v>
      </c>
    </row>
    <row r="353" spans="16:18" x14ac:dyDescent="0.25">
      <c r="P353" s="132">
        <v>46387</v>
      </c>
      <c r="Q353" s="133" t="s">
        <v>78</v>
      </c>
      <c r="R353" s="134" t="s">
        <v>78</v>
      </c>
    </row>
    <row r="354" spans="16:18" x14ac:dyDescent="0.25">
      <c r="P354" s="132">
        <v>46418</v>
      </c>
      <c r="Q354" s="133" t="s">
        <v>78</v>
      </c>
      <c r="R354" s="134" t="s">
        <v>78</v>
      </c>
    </row>
    <row r="355" spans="16:18" x14ac:dyDescent="0.25">
      <c r="P355" s="132">
        <v>46446</v>
      </c>
      <c r="Q355" s="133" t="s">
        <v>78</v>
      </c>
      <c r="R355" s="134" t="s">
        <v>78</v>
      </c>
    </row>
    <row r="356" spans="16:18" x14ac:dyDescent="0.25">
      <c r="P356" s="132">
        <v>46477</v>
      </c>
      <c r="Q356" s="133" t="s">
        <v>78</v>
      </c>
      <c r="R356" s="134" t="s">
        <v>78</v>
      </c>
    </row>
    <row r="357" spans="16:18" x14ac:dyDescent="0.25">
      <c r="P357" s="132">
        <v>46507</v>
      </c>
      <c r="Q357" s="133" t="s">
        <v>78</v>
      </c>
      <c r="R357" s="134" t="s">
        <v>78</v>
      </c>
    </row>
    <row r="358" spans="16:18" x14ac:dyDescent="0.25">
      <c r="P358" s="132">
        <v>46538</v>
      </c>
      <c r="Q358" s="133" t="s">
        <v>78</v>
      </c>
      <c r="R358" s="134" t="s">
        <v>78</v>
      </c>
    </row>
    <row r="359" spans="16:18" x14ac:dyDescent="0.25">
      <c r="P359" s="132">
        <v>46568</v>
      </c>
      <c r="Q359" s="133" t="s">
        <v>78</v>
      </c>
      <c r="R359" s="134" t="s">
        <v>78</v>
      </c>
    </row>
    <row r="360" spans="16:18" x14ac:dyDescent="0.25">
      <c r="P360" s="132">
        <v>46599</v>
      </c>
      <c r="Q360" s="133" t="s">
        <v>78</v>
      </c>
      <c r="R360" s="134" t="s">
        <v>78</v>
      </c>
    </row>
    <row r="361" spans="16:18" x14ac:dyDescent="0.25">
      <c r="P361" s="132">
        <v>46630</v>
      </c>
      <c r="Q361" s="133" t="s">
        <v>78</v>
      </c>
      <c r="R361" s="134" t="s">
        <v>78</v>
      </c>
    </row>
    <row r="362" spans="16:18" x14ac:dyDescent="0.25">
      <c r="P362" s="132">
        <v>46660</v>
      </c>
      <c r="Q362" s="133" t="s">
        <v>78</v>
      </c>
      <c r="R362" s="134" t="s">
        <v>78</v>
      </c>
    </row>
    <row r="363" spans="16:18" x14ac:dyDescent="0.25">
      <c r="P363" s="132">
        <v>46691</v>
      </c>
      <c r="Q363" s="133" t="s">
        <v>78</v>
      </c>
      <c r="R363" s="134" t="s">
        <v>78</v>
      </c>
    </row>
    <row r="364" spans="16:18" x14ac:dyDescent="0.25">
      <c r="P364" s="132">
        <v>46721</v>
      </c>
      <c r="Q364" s="133" t="s">
        <v>78</v>
      </c>
      <c r="R364" s="134" t="s">
        <v>78</v>
      </c>
    </row>
    <row r="365" spans="16:18" x14ac:dyDescent="0.25">
      <c r="P365" s="132">
        <v>46752</v>
      </c>
      <c r="Q365" s="133" t="s">
        <v>78</v>
      </c>
      <c r="R365" s="134" t="s">
        <v>78</v>
      </c>
    </row>
    <row r="366" spans="16:18" x14ac:dyDescent="0.25">
      <c r="P366" s="132">
        <v>46783</v>
      </c>
      <c r="Q366" s="133" t="s">
        <v>78</v>
      </c>
      <c r="R366" s="134" t="s">
        <v>78</v>
      </c>
    </row>
    <row r="367" spans="16:18" x14ac:dyDescent="0.25">
      <c r="P367" s="132">
        <v>46812</v>
      </c>
      <c r="Q367" s="133" t="s">
        <v>78</v>
      </c>
      <c r="R367" s="134" t="s">
        <v>78</v>
      </c>
    </row>
    <row r="368" spans="16:18" x14ac:dyDescent="0.25">
      <c r="P368" s="132">
        <v>46843</v>
      </c>
      <c r="Q368" s="133" t="s">
        <v>78</v>
      </c>
      <c r="R368" s="134" t="s">
        <v>78</v>
      </c>
    </row>
    <row r="369" spans="16:18" x14ac:dyDescent="0.25">
      <c r="P369" s="132">
        <v>46873</v>
      </c>
      <c r="Q369" s="133" t="s">
        <v>78</v>
      </c>
      <c r="R369" s="134" t="s">
        <v>78</v>
      </c>
    </row>
    <row r="370" spans="16:18" x14ac:dyDescent="0.25">
      <c r="P370" s="132">
        <v>46904</v>
      </c>
      <c r="Q370" s="133" t="s">
        <v>78</v>
      </c>
      <c r="R370" s="134" t="s">
        <v>78</v>
      </c>
    </row>
    <row r="371" spans="16:18" x14ac:dyDescent="0.25">
      <c r="P371" s="132">
        <v>46934</v>
      </c>
      <c r="Q371" s="133" t="s">
        <v>78</v>
      </c>
      <c r="R371" s="134" t="s">
        <v>78</v>
      </c>
    </row>
    <row r="372" spans="16:18" x14ac:dyDescent="0.25">
      <c r="P372" s="132">
        <v>46965</v>
      </c>
      <c r="Q372" s="133" t="s">
        <v>78</v>
      </c>
      <c r="R372" s="134" t="s">
        <v>78</v>
      </c>
    </row>
    <row r="373" spans="16:18" x14ac:dyDescent="0.25">
      <c r="P373" s="132">
        <v>46996</v>
      </c>
      <c r="Q373" s="133" t="s">
        <v>78</v>
      </c>
      <c r="R373" s="134" t="s">
        <v>78</v>
      </c>
    </row>
    <row r="374" spans="16:18" x14ac:dyDescent="0.25">
      <c r="P374" s="132">
        <v>47026</v>
      </c>
      <c r="Q374" s="133" t="s">
        <v>78</v>
      </c>
      <c r="R374" s="134" t="s">
        <v>78</v>
      </c>
    </row>
    <row r="375" spans="16:18" x14ac:dyDescent="0.25">
      <c r="P375" s="132">
        <v>47057</v>
      </c>
      <c r="Q375" s="133" t="s">
        <v>78</v>
      </c>
      <c r="R375" s="134" t="s">
        <v>78</v>
      </c>
    </row>
    <row r="376" spans="16:18" x14ac:dyDescent="0.25">
      <c r="P376" s="132">
        <v>47087</v>
      </c>
      <c r="Q376" s="133" t="s">
        <v>78</v>
      </c>
      <c r="R376" s="134" t="s">
        <v>78</v>
      </c>
    </row>
    <row r="377" spans="16:18" x14ac:dyDescent="0.25">
      <c r="P377" s="132">
        <v>47118</v>
      </c>
      <c r="Q377" s="133" t="s">
        <v>78</v>
      </c>
      <c r="R377" s="134" t="s">
        <v>78</v>
      </c>
    </row>
    <row r="378" spans="16:18" x14ac:dyDescent="0.25">
      <c r="P378" s="132">
        <v>47149</v>
      </c>
      <c r="Q378" s="133" t="s">
        <v>78</v>
      </c>
      <c r="R378" s="134" t="s">
        <v>78</v>
      </c>
    </row>
    <row r="379" spans="16:18" x14ac:dyDescent="0.25">
      <c r="P379" s="132">
        <v>47177</v>
      </c>
      <c r="Q379" s="133" t="s">
        <v>78</v>
      </c>
      <c r="R379" s="134" t="s">
        <v>78</v>
      </c>
    </row>
    <row r="380" spans="16:18" x14ac:dyDescent="0.25">
      <c r="P380" s="132">
        <v>47208</v>
      </c>
      <c r="Q380" s="133" t="s">
        <v>78</v>
      </c>
      <c r="R380" s="134" t="s">
        <v>78</v>
      </c>
    </row>
    <row r="381" spans="16:18" x14ac:dyDescent="0.25">
      <c r="P381" s="132">
        <v>47238</v>
      </c>
      <c r="Q381" s="133" t="s">
        <v>78</v>
      </c>
      <c r="R381" s="134" t="s">
        <v>78</v>
      </c>
    </row>
    <row r="382" spans="16:18" x14ac:dyDescent="0.25">
      <c r="P382" s="132">
        <v>47269</v>
      </c>
      <c r="Q382" s="133" t="s">
        <v>78</v>
      </c>
      <c r="R382" s="134" t="s">
        <v>78</v>
      </c>
    </row>
    <row r="383" spans="16:18" x14ac:dyDescent="0.25">
      <c r="P383" s="132">
        <v>47299</v>
      </c>
      <c r="Q383" s="133" t="s">
        <v>78</v>
      </c>
      <c r="R383" s="134" t="s">
        <v>78</v>
      </c>
    </row>
    <row r="384" spans="16:18" x14ac:dyDescent="0.25">
      <c r="P384" s="132">
        <v>47330</v>
      </c>
      <c r="Q384" s="133" t="s">
        <v>78</v>
      </c>
      <c r="R384" s="134" t="s">
        <v>78</v>
      </c>
    </row>
    <row r="385" spans="16:18" x14ac:dyDescent="0.25">
      <c r="P385" s="132">
        <v>47361</v>
      </c>
      <c r="Q385" s="133" t="s">
        <v>78</v>
      </c>
      <c r="R385" s="134" t="s">
        <v>78</v>
      </c>
    </row>
    <row r="386" spans="16:18" x14ac:dyDescent="0.25">
      <c r="P386" s="132">
        <v>47391</v>
      </c>
      <c r="Q386" s="133" t="s">
        <v>78</v>
      </c>
      <c r="R386" s="134" t="s">
        <v>78</v>
      </c>
    </row>
    <row r="387" spans="16:18" x14ac:dyDescent="0.25">
      <c r="P387" s="132">
        <v>47422</v>
      </c>
      <c r="Q387" s="133" t="s">
        <v>78</v>
      </c>
      <c r="R387" s="134" t="s">
        <v>78</v>
      </c>
    </row>
    <row r="388" spans="16:18" x14ac:dyDescent="0.25">
      <c r="P388" s="132">
        <v>47452</v>
      </c>
      <c r="Q388" s="133" t="s">
        <v>78</v>
      </c>
      <c r="R388" s="134" t="s">
        <v>78</v>
      </c>
    </row>
    <row r="389" spans="16:18" x14ac:dyDescent="0.25">
      <c r="P389" s="132">
        <v>47483</v>
      </c>
      <c r="Q389" s="133" t="s">
        <v>78</v>
      </c>
      <c r="R389" s="134" t="s">
        <v>78</v>
      </c>
    </row>
    <row r="390" spans="16:18" x14ac:dyDescent="0.25">
      <c r="P390" s="132">
        <v>47514</v>
      </c>
      <c r="Q390" s="133" t="s">
        <v>78</v>
      </c>
      <c r="R390" s="134" t="s">
        <v>78</v>
      </c>
    </row>
    <row r="391" spans="16:18" x14ac:dyDescent="0.25">
      <c r="P391" s="132">
        <v>47542</v>
      </c>
      <c r="Q391" s="133" t="s">
        <v>78</v>
      </c>
      <c r="R391" s="134" t="s">
        <v>78</v>
      </c>
    </row>
    <row r="392" spans="16:18" x14ac:dyDescent="0.25">
      <c r="P392" s="132">
        <v>47573</v>
      </c>
      <c r="Q392" s="133" t="s">
        <v>78</v>
      </c>
      <c r="R392" s="134" t="s">
        <v>78</v>
      </c>
    </row>
    <row r="393" spans="16:18" x14ac:dyDescent="0.25">
      <c r="P393" s="132">
        <v>47603</v>
      </c>
      <c r="Q393" s="133" t="s">
        <v>78</v>
      </c>
      <c r="R393" s="134" t="s">
        <v>78</v>
      </c>
    </row>
    <row r="394" spans="16:18" x14ac:dyDescent="0.25">
      <c r="P394" s="132">
        <v>47634</v>
      </c>
      <c r="Q394" s="133" t="s">
        <v>78</v>
      </c>
      <c r="R394" s="134" t="s">
        <v>78</v>
      </c>
    </row>
    <row r="395" spans="16:18" x14ac:dyDescent="0.25">
      <c r="P395" s="132">
        <v>47664</v>
      </c>
      <c r="Q395" s="133" t="s">
        <v>78</v>
      </c>
      <c r="R395" s="134" t="s">
        <v>78</v>
      </c>
    </row>
    <row r="396" spans="16:18" x14ac:dyDescent="0.25">
      <c r="P396" s="132">
        <v>47695</v>
      </c>
      <c r="Q396" s="133" t="s">
        <v>78</v>
      </c>
      <c r="R396" s="134" t="s">
        <v>78</v>
      </c>
    </row>
    <row r="397" spans="16:18" x14ac:dyDescent="0.25">
      <c r="P397" s="132">
        <v>47726</v>
      </c>
      <c r="Q397" s="133" t="s">
        <v>78</v>
      </c>
      <c r="R397" s="134" t="s">
        <v>78</v>
      </c>
    </row>
    <row r="398" spans="16:18" x14ac:dyDescent="0.25">
      <c r="P398" s="132">
        <v>47756</v>
      </c>
      <c r="Q398" s="133" t="s">
        <v>78</v>
      </c>
      <c r="R398" s="134" t="s">
        <v>78</v>
      </c>
    </row>
    <row r="399" spans="16:18" x14ac:dyDescent="0.25">
      <c r="P399" s="132">
        <v>47787</v>
      </c>
      <c r="Q399" s="133" t="s">
        <v>78</v>
      </c>
      <c r="R399" s="134" t="s">
        <v>78</v>
      </c>
    </row>
    <row r="400" spans="16:18" x14ac:dyDescent="0.25">
      <c r="P400" s="132">
        <v>47817</v>
      </c>
      <c r="Q400" s="133" t="s">
        <v>78</v>
      </c>
      <c r="R400" s="134" t="s">
        <v>78</v>
      </c>
    </row>
    <row r="401" spans="16:18" x14ac:dyDescent="0.25">
      <c r="P401" s="132">
        <v>47848</v>
      </c>
      <c r="Q401" s="133" t="s">
        <v>78</v>
      </c>
      <c r="R401" s="134" t="s">
        <v>78</v>
      </c>
    </row>
    <row r="402" spans="16:18" x14ac:dyDescent="0.25">
      <c r="P402" s="132">
        <v>47879</v>
      </c>
      <c r="Q402" s="133" t="s">
        <v>78</v>
      </c>
      <c r="R402" s="134" t="s">
        <v>78</v>
      </c>
    </row>
    <row r="403" spans="16:18" x14ac:dyDescent="0.25">
      <c r="P403" s="132">
        <v>47907</v>
      </c>
      <c r="Q403" s="133" t="s">
        <v>78</v>
      </c>
      <c r="R403" s="134" t="s">
        <v>78</v>
      </c>
    </row>
    <row r="404" spans="16:18" x14ac:dyDescent="0.25">
      <c r="P404" s="132">
        <v>47938</v>
      </c>
      <c r="Q404" s="133" t="s">
        <v>78</v>
      </c>
      <c r="R404" s="134" t="s">
        <v>78</v>
      </c>
    </row>
    <row r="405" spans="16:18" x14ac:dyDescent="0.25">
      <c r="P405" s="132">
        <v>47968</v>
      </c>
      <c r="Q405" s="133" t="s">
        <v>78</v>
      </c>
      <c r="R405" s="134" t="s">
        <v>78</v>
      </c>
    </row>
    <row r="406" spans="16:18" x14ac:dyDescent="0.25">
      <c r="P406" s="132">
        <v>47999</v>
      </c>
      <c r="Q406" s="133" t="s">
        <v>78</v>
      </c>
      <c r="R406" s="134" t="s">
        <v>78</v>
      </c>
    </row>
    <row r="407" spans="16:18" x14ac:dyDescent="0.25">
      <c r="P407" s="132">
        <v>48029</v>
      </c>
      <c r="Q407" s="133" t="s">
        <v>78</v>
      </c>
      <c r="R407" s="134" t="s">
        <v>78</v>
      </c>
    </row>
    <row r="408" spans="16:18" x14ac:dyDescent="0.25">
      <c r="P408" s="132">
        <v>48060</v>
      </c>
      <c r="Q408" s="133" t="s">
        <v>78</v>
      </c>
      <c r="R408" s="134" t="s">
        <v>78</v>
      </c>
    </row>
    <row r="409" spans="16:18" x14ac:dyDescent="0.25">
      <c r="P409" s="132">
        <v>48091</v>
      </c>
      <c r="Q409" s="133" t="s">
        <v>78</v>
      </c>
      <c r="R409" s="134" t="s">
        <v>78</v>
      </c>
    </row>
    <row r="410" spans="16:18" x14ac:dyDescent="0.25">
      <c r="P410" s="132">
        <v>48121</v>
      </c>
      <c r="Q410" s="133" t="s">
        <v>78</v>
      </c>
      <c r="R410" s="134" t="s">
        <v>78</v>
      </c>
    </row>
    <row r="411" spans="16:18" x14ac:dyDescent="0.25">
      <c r="P411" s="132">
        <v>48152</v>
      </c>
      <c r="Q411" s="133" t="s">
        <v>78</v>
      </c>
      <c r="R411" s="134" t="s">
        <v>78</v>
      </c>
    </row>
    <row r="412" spans="16:18" x14ac:dyDescent="0.25">
      <c r="P412" s="132">
        <v>48182</v>
      </c>
      <c r="Q412" s="133" t="s">
        <v>78</v>
      </c>
      <c r="R412" s="134" t="s">
        <v>78</v>
      </c>
    </row>
    <row r="413" spans="16:18" x14ac:dyDescent="0.25">
      <c r="P413" s="132">
        <v>48213</v>
      </c>
      <c r="Q413" s="133" t="s">
        <v>78</v>
      </c>
      <c r="R413" s="134" t="s">
        <v>78</v>
      </c>
    </row>
    <row r="414" spans="16:18" x14ac:dyDescent="0.25">
      <c r="P414" s="132">
        <v>48244</v>
      </c>
      <c r="Q414" s="133" t="s">
        <v>78</v>
      </c>
      <c r="R414" s="134" t="s">
        <v>78</v>
      </c>
    </row>
    <row r="415" spans="16:18" x14ac:dyDescent="0.25">
      <c r="P415" s="132">
        <v>48273</v>
      </c>
      <c r="Q415" s="133" t="s">
        <v>78</v>
      </c>
      <c r="R415" s="134" t="s">
        <v>78</v>
      </c>
    </row>
    <row r="416" spans="16:18" x14ac:dyDescent="0.25">
      <c r="P416" s="132">
        <v>48304</v>
      </c>
      <c r="Q416" s="133" t="s">
        <v>78</v>
      </c>
      <c r="R416" s="134" t="s">
        <v>78</v>
      </c>
    </row>
    <row r="417" spans="16:18" x14ac:dyDescent="0.25">
      <c r="P417" s="132">
        <v>48334</v>
      </c>
      <c r="Q417" s="133" t="s">
        <v>78</v>
      </c>
      <c r="R417" s="134" t="s">
        <v>78</v>
      </c>
    </row>
    <row r="418" spans="16:18" x14ac:dyDescent="0.25">
      <c r="P418" s="132">
        <v>48365</v>
      </c>
      <c r="Q418" s="133" t="s">
        <v>78</v>
      </c>
      <c r="R418" s="134" t="s">
        <v>78</v>
      </c>
    </row>
    <row r="419" spans="16:18" x14ac:dyDescent="0.25">
      <c r="P419" s="132">
        <v>48395</v>
      </c>
      <c r="Q419" s="133" t="s">
        <v>78</v>
      </c>
      <c r="R419" s="134" t="s">
        <v>78</v>
      </c>
    </row>
    <row r="420" spans="16:18" x14ac:dyDescent="0.25">
      <c r="P420" s="132">
        <v>48426</v>
      </c>
      <c r="Q420" s="133" t="s">
        <v>78</v>
      </c>
      <c r="R420" s="134" t="s">
        <v>78</v>
      </c>
    </row>
    <row r="421" spans="16:18" x14ac:dyDescent="0.25">
      <c r="P421" s="132">
        <v>48457</v>
      </c>
      <c r="Q421" s="133" t="s">
        <v>78</v>
      </c>
      <c r="R421" s="134" t="s">
        <v>78</v>
      </c>
    </row>
    <row r="422" spans="16:18" x14ac:dyDescent="0.25">
      <c r="P422" s="132">
        <v>48487</v>
      </c>
      <c r="Q422" s="133" t="s">
        <v>78</v>
      </c>
      <c r="R422" s="134" t="s">
        <v>78</v>
      </c>
    </row>
    <row r="423" spans="16:18" x14ac:dyDescent="0.25">
      <c r="P423" s="132">
        <v>48518</v>
      </c>
      <c r="Q423" s="133" t="s">
        <v>78</v>
      </c>
      <c r="R423" s="134" t="s">
        <v>78</v>
      </c>
    </row>
    <row r="424" spans="16:18" x14ac:dyDescent="0.25">
      <c r="P424" s="132">
        <v>48548</v>
      </c>
      <c r="Q424" s="133" t="s">
        <v>78</v>
      </c>
      <c r="R424" s="134" t="s">
        <v>78</v>
      </c>
    </row>
    <row r="425" spans="16:18" x14ac:dyDescent="0.25">
      <c r="P425" s="132">
        <v>48579</v>
      </c>
      <c r="Q425" s="133" t="s">
        <v>78</v>
      </c>
      <c r="R425" s="134" t="s">
        <v>78</v>
      </c>
    </row>
    <row r="426" spans="16:18" x14ac:dyDescent="0.25">
      <c r="P426" s="132">
        <v>48610</v>
      </c>
      <c r="Q426" s="133" t="s">
        <v>78</v>
      </c>
      <c r="R426" s="134" t="s">
        <v>78</v>
      </c>
    </row>
    <row r="427" spans="16:18" x14ac:dyDescent="0.25">
      <c r="P427" s="132">
        <v>48638</v>
      </c>
      <c r="Q427" s="133" t="s">
        <v>78</v>
      </c>
      <c r="R427" s="134" t="s">
        <v>78</v>
      </c>
    </row>
    <row r="428" spans="16:18" x14ac:dyDescent="0.25">
      <c r="P428" s="132">
        <v>48669</v>
      </c>
      <c r="Q428" s="133" t="s">
        <v>78</v>
      </c>
      <c r="R428" s="134" t="s">
        <v>78</v>
      </c>
    </row>
    <row r="429" spans="16:18" x14ac:dyDescent="0.25">
      <c r="P429" s="132">
        <v>48699</v>
      </c>
      <c r="Q429" s="133" t="s">
        <v>78</v>
      </c>
      <c r="R429" s="134" t="s">
        <v>78</v>
      </c>
    </row>
    <row r="430" spans="16:18" x14ac:dyDescent="0.25">
      <c r="P430" s="132">
        <v>48730</v>
      </c>
      <c r="Q430" s="133" t="s">
        <v>78</v>
      </c>
      <c r="R430" s="134" t="s">
        <v>78</v>
      </c>
    </row>
    <row r="431" spans="16:18" x14ac:dyDescent="0.25">
      <c r="P431" s="132">
        <v>48760</v>
      </c>
      <c r="Q431" s="133" t="s">
        <v>78</v>
      </c>
      <c r="R431" s="134" t="s">
        <v>78</v>
      </c>
    </row>
    <row r="432" spans="16:18" x14ac:dyDescent="0.25">
      <c r="P432" s="132">
        <v>48791</v>
      </c>
      <c r="Q432" s="133" t="s">
        <v>78</v>
      </c>
      <c r="R432" s="134" t="s">
        <v>78</v>
      </c>
    </row>
    <row r="433" spans="16:18" x14ac:dyDescent="0.25">
      <c r="P433" s="132">
        <v>48822</v>
      </c>
      <c r="Q433" s="133" t="s">
        <v>78</v>
      </c>
      <c r="R433" s="134" t="s">
        <v>78</v>
      </c>
    </row>
    <row r="434" spans="16:18" x14ac:dyDescent="0.25">
      <c r="P434" s="132">
        <v>48852</v>
      </c>
      <c r="Q434" s="133" t="s">
        <v>78</v>
      </c>
      <c r="R434" s="134" t="s">
        <v>78</v>
      </c>
    </row>
    <row r="435" spans="16:18" x14ac:dyDescent="0.25">
      <c r="P435" s="132">
        <v>48883</v>
      </c>
      <c r="Q435" s="133" t="s">
        <v>78</v>
      </c>
      <c r="R435" s="134" t="s">
        <v>78</v>
      </c>
    </row>
    <row r="436" spans="16:18" x14ac:dyDescent="0.25">
      <c r="P436" s="132">
        <v>48913</v>
      </c>
      <c r="Q436" s="133" t="s">
        <v>78</v>
      </c>
      <c r="R436" s="134" t="s">
        <v>78</v>
      </c>
    </row>
    <row r="437" spans="16:18" x14ac:dyDescent="0.25">
      <c r="P437" s="132">
        <v>48944</v>
      </c>
      <c r="Q437" s="133" t="s">
        <v>78</v>
      </c>
      <c r="R437" s="134" t="s">
        <v>78</v>
      </c>
    </row>
    <row r="438" spans="16:18" x14ac:dyDescent="0.25">
      <c r="P438" s="132">
        <v>48975</v>
      </c>
      <c r="Q438" s="133" t="s">
        <v>78</v>
      </c>
      <c r="R438" s="134" t="s">
        <v>78</v>
      </c>
    </row>
    <row r="439" spans="16:18" x14ac:dyDescent="0.25">
      <c r="P439" s="132">
        <v>49003</v>
      </c>
      <c r="Q439" s="133" t="s">
        <v>78</v>
      </c>
      <c r="R439" s="134" t="s">
        <v>78</v>
      </c>
    </row>
    <row r="440" spans="16:18" x14ac:dyDescent="0.25">
      <c r="P440" s="132">
        <v>49034</v>
      </c>
      <c r="Q440" s="133" t="s">
        <v>78</v>
      </c>
      <c r="R440" s="134" t="s">
        <v>78</v>
      </c>
    </row>
    <row r="441" spans="16:18" x14ac:dyDescent="0.25">
      <c r="P441" s="132">
        <v>49064</v>
      </c>
      <c r="Q441" s="133" t="s">
        <v>78</v>
      </c>
      <c r="R441" s="134" t="s">
        <v>78</v>
      </c>
    </row>
    <row r="442" spans="16:18" x14ac:dyDescent="0.25">
      <c r="P442" s="132">
        <v>49095</v>
      </c>
      <c r="Q442" s="133" t="s">
        <v>78</v>
      </c>
      <c r="R442" s="134" t="s">
        <v>78</v>
      </c>
    </row>
    <row r="443" spans="16:18" x14ac:dyDescent="0.25">
      <c r="P443" s="132">
        <v>49125</v>
      </c>
      <c r="Q443" s="133" t="s">
        <v>78</v>
      </c>
      <c r="R443" s="134" t="s">
        <v>78</v>
      </c>
    </row>
    <row r="444" spans="16:18" x14ac:dyDescent="0.25">
      <c r="P444" s="132">
        <v>49156</v>
      </c>
      <c r="Q444" s="133" t="s">
        <v>78</v>
      </c>
      <c r="R444" s="134" t="s">
        <v>78</v>
      </c>
    </row>
    <row r="445" spans="16:18" x14ac:dyDescent="0.25">
      <c r="P445" s="132">
        <v>49187</v>
      </c>
      <c r="Q445" s="133" t="s">
        <v>78</v>
      </c>
      <c r="R445" s="134" t="s">
        <v>78</v>
      </c>
    </row>
    <row r="446" spans="16:18" x14ac:dyDescent="0.25">
      <c r="P446" s="132">
        <v>49217</v>
      </c>
      <c r="Q446" s="133" t="s">
        <v>78</v>
      </c>
      <c r="R446" s="134" t="s">
        <v>78</v>
      </c>
    </row>
    <row r="447" spans="16:18" x14ac:dyDescent="0.25">
      <c r="P447" s="132">
        <v>49248</v>
      </c>
      <c r="Q447" s="133" t="s">
        <v>78</v>
      </c>
      <c r="R447" s="134" t="s">
        <v>78</v>
      </c>
    </row>
    <row r="448" spans="16:18" x14ac:dyDescent="0.25">
      <c r="P448" s="132">
        <v>49278</v>
      </c>
      <c r="Q448" s="133" t="s">
        <v>78</v>
      </c>
      <c r="R448" s="134" t="s">
        <v>78</v>
      </c>
    </row>
    <row r="449" spans="16:18" x14ac:dyDescent="0.25">
      <c r="P449" s="132">
        <v>49309</v>
      </c>
      <c r="Q449" s="133" t="s">
        <v>78</v>
      </c>
      <c r="R449" s="134" t="s">
        <v>78</v>
      </c>
    </row>
    <row r="450" spans="16:18" x14ac:dyDescent="0.25">
      <c r="P450" s="132">
        <v>49340</v>
      </c>
      <c r="Q450" s="133" t="s">
        <v>78</v>
      </c>
      <c r="R450" s="134" t="s">
        <v>78</v>
      </c>
    </row>
    <row r="451" spans="16:18" x14ac:dyDescent="0.25">
      <c r="P451" s="132">
        <v>49368</v>
      </c>
      <c r="Q451" s="133" t="s">
        <v>78</v>
      </c>
      <c r="R451" s="134" t="s">
        <v>78</v>
      </c>
    </row>
    <row r="452" spans="16:18" x14ac:dyDescent="0.25">
      <c r="P452" s="132">
        <v>49399</v>
      </c>
      <c r="Q452" s="133" t="s">
        <v>78</v>
      </c>
      <c r="R452" s="134" t="s">
        <v>78</v>
      </c>
    </row>
    <row r="453" spans="16:18" x14ac:dyDescent="0.25">
      <c r="P453" s="132">
        <v>49429</v>
      </c>
      <c r="Q453" s="133" t="s">
        <v>78</v>
      </c>
      <c r="R453" s="134" t="s">
        <v>78</v>
      </c>
    </row>
    <row r="454" spans="16:18" x14ac:dyDescent="0.25">
      <c r="P454" s="132">
        <v>49460</v>
      </c>
      <c r="Q454" s="133" t="s">
        <v>78</v>
      </c>
      <c r="R454" s="134" t="s">
        <v>78</v>
      </c>
    </row>
    <row r="455" spans="16:18" x14ac:dyDescent="0.25">
      <c r="P455" s="132">
        <v>49490</v>
      </c>
      <c r="Q455" s="133" t="s">
        <v>78</v>
      </c>
      <c r="R455" s="134" t="s">
        <v>78</v>
      </c>
    </row>
    <row r="456" spans="16:18" x14ac:dyDescent="0.25">
      <c r="P456" s="132">
        <v>49521</v>
      </c>
      <c r="Q456" s="133" t="s">
        <v>78</v>
      </c>
      <c r="R456" s="134" t="s">
        <v>78</v>
      </c>
    </row>
    <row r="457" spans="16:18" x14ac:dyDescent="0.25">
      <c r="P457" s="132">
        <v>49552</v>
      </c>
      <c r="Q457" s="133" t="s">
        <v>78</v>
      </c>
      <c r="R457" s="134" t="s">
        <v>78</v>
      </c>
    </row>
    <row r="458" spans="16:18" x14ac:dyDescent="0.25">
      <c r="P458" s="132">
        <v>49582</v>
      </c>
      <c r="Q458" s="133" t="s">
        <v>78</v>
      </c>
      <c r="R458" s="134" t="s">
        <v>78</v>
      </c>
    </row>
    <row r="459" spans="16:18" x14ac:dyDescent="0.25">
      <c r="P459" s="132">
        <v>49613</v>
      </c>
      <c r="Q459" s="133" t="s">
        <v>78</v>
      </c>
      <c r="R459" s="134" t="s">
        <v>78</v>
      </c>
    </row>
    <row r="460" spans="16:18" x14ac:dyDescent="0.25">
      <c r="P460" s="132">
        <v>49643</v>
      </c>
      <c r="Q460" s="133" t="s">
        <v>78</v>
      </c>
      <c r="R460" s="134" t="s">
        <v>78</v>
      </c>
    </row>
    <row r="461" spans="16:18" x14ac:dyDescent="0.25">
      <c r="P461" s="132">
        <v>49674</v>
      </c>
      <c r="Q461" s="133" t="s">
        <v>78</v>
      </c>
      <c r="R461" s="134" t="s">
        <v>78</v>
      </c>
    </row>
    <row r="462" spans="16:18" x14ac:dyDescent="0.25">
      <c r="P462" s="132">
        <v>49705</v>
      </c>
      <c r="Q462" s="133" t="s">
        <v>78</v>
      </c>
      <c r="R462" s="134" t="s">
        <v>78</v>
      </c>
    </row>
    <row r="463" spans="16:18" x14ac:dyDescent="0.25">
      <c r="P463" s="132">
        <v>49734</v>
      </c>
      <c r="Q463" s="133" t="s">
        <v>78</v>
      </c>
      <c r="R463" s="134" t="s">
        <v>78</v>
      </c>
    </row>
    <row r="464" spans="16:18" x14ac:dyDescent="0.25">
      <c r="P464" s="132">
        <v>49765</v>
      </c>
      <c r="Q464" s="133" t="s">
        <v>78</v>
      </c>
      <c r="R464" s="134" t="s">
        <v>78</v>
      </c>
    </row>
    <row r="465" spans="16:18" x14ac:dyDescent="0.25">
      <c r="P465" s="132">
        <v>49795</v>
      </c>
      <c r="Q465" s="133" t="s">
        <v>78</v>
      </c>
      <c r="R465" s="134" t="s">
        <v>78</v>
      </c>
    </row>
    <row r="466" spans="16:18" x14ac:dyDescent="0.25">
      <c r="P466" s="132">
        <v>49826</v>
      </c>
      <c r="Q466" s="133" t="s">
        <v>78</v>
      </c>
      <c r="R466" s="134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Jihoon Lee</dc:creator>
  <cp:lastModifiedBy>Nancy C. Muscatello</cp:lastModifiedBy>
  <dcterms:created xsi:type="dcterms:W3CDTF">2017-05-25T20:22:40Z</dcterms:created>
  <dcterms:modified xsi:type="dcterms:W3CDTF">2017-05-30T15:20:29Z</dcterms:modified>
</cp:coreProperties>
</file>